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0217D385-1E9C-46FD-952D-7952781E4F0B}" xr6:coauthVersionLast="47" xr6:coauthVersionMax="47" xr10:uidLastSave="{00000000-0000-0000-0000-000000000000}"/>
  <bookViews>
    <workbookView xWindow="-28920" yWindow="1530" windowWidth="29040" windowHeight="15720" xr2:uid="{4F2685BD-4E59-46EA-A574-40950D77C289}"/>
  </bookViews>
  <sheets>
    <sheet name="10.23.26" sheetId="1" r:id="rId1"/>
  </sheets>
  <definedNames>
    <definedName name="_xlnm._FilterDatabase" localSheetId="0" hidden="1">'10.23.26'!$D$1:$D$557</definedName>
    <definedName name="_xlnm.Print_Area" localSheetId="0">'10.23.26'!$A:$H</definedName>
    <definedName name="_xlnm.Print_Titles" localSheetId="0">'10.23.26'!$6:$6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4" i="1" l="1"/>
  <c r="H475" i="1"/>
  <c r="H476" i="1"/>
  <c r="H382" i="1"/>
  <c r="H383" i="1"/>
  <c r="H384" i="1"/>
  <c r="H385" i="1"/>
  <c r="H386" i="1"/>
  <c r="H387" i="1"/>
  <c r="H388" i="1"/>
  <c r="H346" i="1"/>
  <c r="H347" i="1"/>
  <c r="H348" i="1"/>
  <c r="H349" i="1"/>
  <c r="H350" i="1"/>
  <c r="H351" i="1"/>
  <c r="H352" i="1"/>
  <c r="H353" i="1"/>
  <c r="H354" i="1"/>
  <c r="H355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455" i="1" l="1"/>
  <c r="H456" i="1"/>
  <c r="H457" i="1"/>
  <c r="H458" i="1"/>
  <c r="H459" i="1"/>
  <c r="H10" i="1"/>
  <c r="H11" i="1"/>
  <c r="H12" i="1"/>
  <c r="H13" i="1"/>
  <c r="H14" i="1"/>
  <c r="H15" i="1"/>
  <c r="H16" i="1"/>
  <c r="H17" i="1"/>
  <c r="H18" i="1"/>
  <c r="H19" i="1"/>
  <c r="H20" i="1"/>
  <c r="H389" i="1"/>
  <c r="H390" i="1"/>
  <c r="H391" i="1"/>
  <c r="H392" i="1"/>
  <c r="H393" i="1"/>
  <c r="H394" i="1"/>
  <c r="H395" i="1"/>
  <c r="H396" i="1"/>
  <c r="H397" i="1"/>
  <c r="H398" i="1"/>
  <c r="H399" i="1"/>
  <c r="H204" i="1"/>
  <c r="H454" i="1"/>
  <c r="H375" i="1" l="1"/>
  <c r="H376" i="1"/>
  <c r="H377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101" i="1"/>
  <c r="H478" i="1" l="1"/>
  <c r="H479" i="1"/>
  <c r="H464" i="1"/>
  <c r="H465" i="1"/>
  <c r="H466" i="1"/>
  <c r="H467" i="1"/>
  <c r="H468" i="1"/>
  <c r="H469" i="1"/>
  <c r="H470" i="1"/>
  <c r="H477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07" i="1"/>
  <c r="H408" i="1"/>
  <c r="H344" i="1"/>
  <c r="H345" i="1"/>
  <c r="H356" i="1"/>
  <c r="H357" i="1"/>
  <c r="H358" i="1"/>
  <c r="H359" i="1"/>
  <c r="H360" i="1"/>
  <c r="H361" i="1"/>
  <c r="H362" i="1"/>
  <c r="H283" i="1"/>
  <c r="H284" i="1"/>
  <c r="H285" i="1"/>
  <c r="H286" i="1"/>
  <c r="H287" i="1"/>
  <c r="H288" i="1"/>
  <c r="H309" i="1"/>
  <c r="H310" i="1"/>
  <c r="H311" i="1"/>
  <c r="H312" i="1"/>
  <c r="H313" i="1"/>
  <c r="H314" i="1"/>
  <c r="H315" i="1"/>
  <c r="H145" i="1"/>
  <c r="H21" i="1"/>
  <c r="H22" i="1"/>
  <c r="H23" i="1"/>
  <c r="H24" i="1"/>
  <c r="H25" i="1"/>
  <c r="H26" i="1"/>
  <c r="H27" i="1"/>
  <c r="H28" i="1"/>
  <c r="H29" i="1"/>
  <c r="H30" i="1"/>
  <c r="H3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504" i="1" l="1"/>
  <c r="H503" i="1"/>
  <c r="H502" i="1"/>
  <c r="H501" i="1"/>
  <c r="H486" i="1"/>
  <c r="H462" i="1"/>
  <c r="H463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373" i="1"/>
  <c r="H374" i="1"/>
  <c r="H378" i="1"/>
  <c r="H379" i="1"/>
  <c r="H380" i="1"/>
  <c r="H381" i="1"/>
  <c r="H400" i="1"/>
  <c r="H401" i="1"/>
  <c r="H402" i="1"/>
  <c r="H403" i="1"/>
  <c r="H404" i="1"/>
  <c r="H405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341" i="1"/>
  <c r="H342" i="1"/>
  <c r="H343" i="1"/>
  <c r="H363" i="1"/>
  <c r="H364" i="1"/>
  <c r="H365" i="1"/>
  <c r="H366" i="1"/>
  <c r="H367" i="1"/>
  <c r="H281" i="1"/>
  <c r="H282" i="1"/>
  <c r="H316" i="1"/>
  <c r="H317" i="1"/>
  <c r="H318" i="1"/>
  <c r="H319" i="1"/>
  <c r="H320" i="1"/>
  <c r="H321" i="1"/>
  <c r="H322" i="1"/>
  <c r="H323" i="1"/>
  <c r="H324" i="1"/>
  <c r="H325" i="1"/>
  <c r="H326" i="1"/>
  <c r="H169" i="1"/>
  <c r="H170" i="1"/>
  <c r="H171" i="1"/>
  <c r="H172" i="1"/>
  <c r="H119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473" i="1" l="1"/>
  <c r="H327" i="1"/>
  <c r="H328" i="1"/>
  <c r="H329" i="1"/>
  <c r="H330" i="1"/>
  <c r="H331" i="1"/>
  <c r="H332" i="1"/>
  <c r="H333" i="1"/>
  <c r="H334" i="1"/>
  <c r="H335" i="1"/>
  <c r="H181" i="1" l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5" i="1"/>
  <c r="H206" i="1"/>
  <c r="H207" i="1"/>
  <c r="H208" i="1"/>
  <c r="H209" i="1"/>
  <c r="H210" i="1"/>
  <c r="H211" i="1"/>
  <c r="H212" i="1"/>
  <c r="H213" i="1"/>
  <c r="H214" i="1"/>
  <c r="H215" i="1"/>
  <c r="H426" i="1"/>
  <c r="H168" i="1"/>
  <c r="H173" i="1"/>
  <c r="H174" i="1"/>
  <c r="H175" i="1"/>
  <c r="H176" i="1"/>
  <c r="H177" i="1"/>
  <c r="H178" i="1"/>
  <c r="H179" i="1"/>
  <c r="H180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371" i="1"/>
  <c r="H372" i="1"/>
  <c r="H406" i="1"/>
  <c r="H280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340" i="1"/>
  <c r="H368" i="1"/>
  <c r="H232" i="1"/>
  <c r="H233" i="1"/>
  <c r="H234" i="1"/>
  <c r="H235" i="1"/>
  <c r="H236" i="1"/>
  <c r="H237" i="1"/>
  <c r="H253" i="1"/>
  <c r="H254" i="1"/>
  <c r="H255" i="1"/>
  <c r="H256" i="1"/>
  <c r="H257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338" i="1" l="1"/>
  <c r="H339" i="1"/>
  <c r="H337" i="1"/>
  <c r="H370" i="1"/>
  <c r="H425" i="1"/>
  <c r="H167" i="1"/>
  <c r="H9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410" i="1" l="1"/>
  <c r="H511" i="1" l="1"/>
  <c r="H506" i="1"/>
  <c r="H520" i="1" l="1"/>
  <c r="H521" i="1"/>
  <c r="H510" i="1" l="1"/>
  <c r="H512" i="1"/>
  <c r="H513" i="1"/>
  <c r="H514" i="1"/>
  <c r="H515" i="1"/>
  <c r="H516" i="1"/>
  <c r="H517" i="1"/>
  <c r="H518" i="1"/>
  <c r="H519" i="1"/>
  <c r="H507" i="1"/>
  <c r="H508" i="1"/>
  <c r="H509" i="1"/>
  <c r="H491" i="1" l="1"/>
  <c r="H499" i="1"/>
  <c r="H500" i="1"/>
  <c r="H496" i="1"/>
  <c r="H497" i="1"/>
  <c r="H498" i="1"/>
  <c r="H493" i="1" l="1"/>
  <c r="H494" i="1"/>
  <c r="H495" i="1"/>
  <c r="H492" i="1"/>
  <c r="H487" i="1" l="1"/>
  <c r="H488" i="1"/>
  <c r="H489" i="1"/>
  <c r="H483" i="1" l="1"/>
  <c r="H484" i="1"/>
  <c r="H482" i="1" l="1"/>
  <c r="H461" i="1" l="1"/>
  <c r="H481" i="1" l="1"/>
  <c r="H490" i="1" l="1"/>
  <c r="H279" i="1" l="1"/>
  <c r="H472" i="1" l="1"/>
  <c r="H485" i="1" l="1"/>
</calcChain>
</file>

<file path=xl/sharedStrings.xml><?xml version="1.0" encoding="utf-8"?>
<sst xmlns="http://schemas.openxmlformats.org/spreadsheetml/2006/main" count="1089" uniqueCount="564">
  <si>
    <t>ALL ITEMS 3 GALLON OR SMALLER- 10 + EACH MUST BE ORDERED</t>
  </si>
  <si>
    <t>$1,500 FOR PICK UPS                  $3,500 FOR DELIVERIES</t>
  </si>
  <si>
    <t>WOODEN RACK CHARGE $96 EACH</t>
  </si>
  <si>
    <t>CUSTOM RETAIL TAG CHARGE .65 EACH</t>
  </si>
  <si>
    <t>NO.</t>
  </si>
  <si>
    <t>DESCRIPTION</t>
  </si>
  <si>
    <t>Size</t>
  </si>
  <si>
    <t>NOTE</t>
  </si>
  <si>
    <t>AVAIL</t>
  </si>
  <si>
    <t>PRICE</t>
  </si>
  <si>
    <t>QTY</t>
  </si>
  <si>
    <t>PRICE TOTAL</t>
  </si>
  <si>
    <t>SHRUBS</t>
  </si>
  <si>
    <t xml:space="preserve">ABELIA 3G ROSE CREEK  </t>
  </si>
  <si>
    <t>#3</t>
  </si>
  <si>
    <t>FLOWERING</t>
  </si>
  <si>
    <t xml:space="preserve">ABELIA X GRANDIFLORA 03  </t>
  </si>
  <si>
    <t xml:space="preserve">AUCUBA JAPONICA PICTURATA 03 CONT.  </t>
  </si>
  <si>
    <t xml:space="preserve">AZALEA ENCORE 'AUTUMN AMETHYST' #01  </t>
  </si>
  <si>
    <t>#1</t>
  </si>
  <si>
    <t xml:space="preserve">AZALEA ENCORE 'AUTUMN CARNATION' #03  </t>
  </si>
  <si>
    <t xml:space="preserve">AZALEA ENCORE AUTUMN EMBERS 3G  </t>
  </si>
  <si>
    <t xml:space="preserve">AZALEA ENCORE 'AUTUMN FIRE' #01  </t>
  </si>
  <si>
    <t xml:space="preserve">AZALEA ENCORE 'AUTUMN FIRE' #03  </t>
  </si>
  <si>
    <t xml:space="preserve">AZALEA ENCORE AUTUMN KISS 1G  </t>
  </si>
  <si>
    <t xml:space="preserve">AZALEA ENCORE 'AUTUMN ROYALTY' #01  </t>
  </si>
  <si>
    <t xml:space="preserve">AZALEA ENCORE 'AUTUMN ROYALTY' #03  </t>
  </si>
  <si>
    <t xml:space="preserve">AZALEA ENCORE AUTUMN STARBURST 1G  </t>
  </si>
  <si>
    <t xml:space="preserve">AZALEA ENCORE 'AUTUMN SUNDANCE' #01  </t>
  </si>
  <si>
    <t xml:space="preserve">AZALEA ENCORE 'AUTUMN SUNDANCE' #03  </t>
  </si>
  <si>
    <t xml:space="preserve">AZALEA ENCORE 'AUTUMN SUNSET' #01  </t>
  </si>
  <si>
    <t xml:space="preserve">AZALEA ENCORE 'AUTUMN TWIST' #01  </t>
  </si>
  <si>
    <t xml:space="preserve">AZALEA ENCORE AUTUMN TWIST 03  </t>
  </si>
  <si>
    <t xml:space="preserve">AZALEA X DELAWARE VALLEY WHITE 1 CONT.  </t>
  </si>
  <si>
    <t xml:space="preserve">AZALEA X DELAWARE VALLEY WHITE 1 PRE  </t>
  </si>
  <si>
    <t xml:space="preserve">AZALEA X DELAWARE VALLEY WHITE 3 CONT.  </t>
  </si>
  <si>
    <t xml:space="preserve">AZALEA X ELSIE LEE 1 PRE  </t>
  </si>
  <si>
    <t xml:space="preserve">AZALEA X ELSIE LEE 3 CONT.  </t>
  </si>
  <si>
    <t xml:space="preserve">AZALEA X GIRARD CRIMSON 1 PRE  </t>
  </si>
  <si>
    <t xml:space="preserve">AZALEA X GIRARD HOT SHOT 1 PRE  </t>
  </si>
  <si>
    <t xml:space="preserve">AZALEA X GIRARD HOT SHOT 5 CONT.  </t>
  </si>
  <si>
    <t>#5</t>
  </si>
  <si>
    <t xml:space="preserve">AZALEA X GIRARD ROSE 1 PRE  </t>
  </si>
  <si>
    <t xml:space="preserve">AZALEA X GIRARDS PLEASANT WHITE 3 CONT.  </t>
  </si>
  <si>
    <t xml:space="preserve">AZALEA X HINO CRIMSON 1 PRE  </t>
  </si>
  <si>
    <t xml:space="preserve">AZALEA X JOHANNA 1 PRE  </t>
  </si>
  <si>
    <t xml:space="preserve">AZALEA X JOHANNA 3 CONT.  </t>
  </si>
  <si>
    <t xml:space="preserve">AZALEA X MACRANTHA 1 PRE  </t>
  </si>
  <si>
    <t xml:space="preserve">AZALEA X MACRANTHA 3 CONT.  </t>
  </si>
  <si>
    <t xml:space="preserve">AZALEA X NATIONAL BEAUTY 1 PRE  </t>
  </si>
  <si>
    <t xml:space="preserve">AZALEA X NATIONAL BEAUTY 3G  </t>
  </si>
  <si>
    <t xml:space="preserve">AZALEA X NATIONAL BEAUTY 5 CONT  </t>
  </si>
  <si>
    <t xml:space="preserve">AZALEA X PLEASANT WHITE 1 PRE  </t>
  </si>
  <si>
    <t xml:space="preserve">AZALEA X RENEE MICHELLE 1 PRE  </t>
  </si>
  <si>
    <t xml:space="preserve">AZALEA X ROSE BUD 1 PRE  </t>
  </si>
  <si>
    <t xml:space="preserve">AZALEA X SAYBROOK GLORY 1 PRE  </t>
  </si>
  <si>
    <t xml:space="preserve">AZALEA X SAYBROOK GLORY 5 CONT  </t>
  </si>
  <si>
    <t xml:space="preserve">AZALEA X SILVER SWORD 3 CONT.  </t>
  </si>
  <si>
    <t xml:space="preserve">AZALEA X STEWARTSTONIAN 1 PRE  </t>
  </si>
  <si>
    <t xml:space="preserve">AZALEA X STEWARTSTONIAN 3G  </t>
  </si>
  <si>
    <t xml:space="preserve">AZALEA X TRADITION 1 PRE  </t>
  </si>
  <si>
    <t xml:space="preserve">AZALEA X TRADITION 3 CONT.  </t>
  </si>
  <si>
    <t xml:space="preserve">AZALEA X TRADITION 5 CONT  </t>
  </si>
  <si>
    <t xml:space="preserve">AZALEA X VIOLETTA 1 PRE  </t>
  </si>
  <si>
    <t xml:space="preserve">AZALEA X VIOLETTA 5 CONT.  </t>
  </si>
  <si>
    <t xml:space="preserve">BUDDLEIA BUTTERFLY CANDY LIL' RASPBERRY 2G  </t>
  </si>
  <si>
    <t>#2</t>
  </si>
  <si>
    <t xml:space="preserve">BUDDLEIA FIRST EDITIONS FUNKY FUCHSIA 03  </t>
  </si>
  <si>
    <t xml:space="preserve">BUDDLEIA X BUTTERFLY CANDY LIL COCONUT 2G  </t>
  </si>
  <si>
    <t xml:space="preserve">BUDDLEIA X BUTTERFLY CANDY LIL TAFFY 2G  </t>
  </si>
  <si>
    <t xml:space="preserve">BUXUS MICROPHYLLA MORRIS DWARF 3  </t>
  </si>
  <si>
    <t xml:space="preserve">BUXUS X CALGARY 2  </t>
  </si>
  <si>
    <t xml:space="preserve">BUXUS X CALGARY 5G  </t>
  </si>
  <si>
    <t xml:space="preserve">BUXUS X GREEN MOUND 2  </t>
  </si>
  <si>
    <t xml:space="preserve">BUXUS X 'GREEN MOUNTAIN #2 CONT.  </t>
  </si>
  <si>
    <t xml:space="preserve">BUXUS X 'GREEN MOUNTAIN #3 CONT.  </t>
  </si>
  <si>
    <t xml:space="preserve">BUXUS X GREEN MOUNTAIN 1 PRE  </t>
  </si>
  <si>
    <t xml:space="preserve">BUXUS X GREEN MOUNTAIN 5 CONT.  </t>
  </si>
  <si>
    <t xml:space="preserve">BUXUS X 'GREEN VELVET' #2 CONT.  </t>
  </si>
  <si>
    <t xml:space="preserve">CEDRUS ATLANTICA GLAUCA 15 SQUAT  </t>
  </si>
  <si>
    <t>#15</t>
  </si>
  <si>
    <t xml:space="preserve">CEDRUS ATLANTICA GLAUCA 7  </t>
  </si>
  <si>
    <t>#7</t>
  </si>
  <si>
    <t xml:space="preserve">CEDRUS DEODARA AUREA 7G  </t>
  </si>
  <si>
    <t xml:space="preserve">CEDRUS DEODARA SILVER MIST 15  </t>
  </si>
  <si>
    <t xml:space="preserve">CEDRUS DEODARA SILVER MIST 3  </t>
  </si>
  <si>
    <t xml:space="preserve">CEDRUS DEODARA SILVER MIST 5  </t>
  </si>
  <si>
    <t xml:space="preserve">CHAMAECYPARIS NOOTKATENSIS PENDULA 7 CONT  </t>
  </si>
  <si>
    <t xml:space="preserve">CHAMAECYPARIS OBTUSA CRIPPSII 3 CONT.  </t>
  </si>
  <si>
    <t xml:space="preserve">CHAMAECYPARIS OBTUSA CRIPPSII 7G  </t>
  </si>
  <si>
    <t xml:space="preserve">CHAMAECYPARIS OBTUSA FERNSPRAY GOLD 03 CONT.  </t>
  </si>
  <si>
    <t xml:space="preserve">CHAMAECYPARIS OBTUSA FERNSPRAY GOLD 07 CONT  </t>
  </si>
  <si>
    <t xml:space="preserve">CHAMAECYPARIS OBTUSA FILICOIDES 3 CONT.  </t>
  </si>
  <si>
    <t xml:space="preserve">CHAMAECYPARIS OBTUSA GRACILIS 3 CONT.  </t>
  </si>
  <si>
    <t xml:space="preserve">CHAMAECYPARIS OBTUSA KOSTERI 3 CONT.  </t>
  </si>
  <si>
    <t xml:space="preserve">CHAMAECYPARIS OBTUSA LYNNS GOLDEN 3 CONT.  </t>
  </si>
  <si>
    <t xml:space="preserve">CHAMAECYPARIS OBTUSA MELODY 5  </t>
  </si>
  <si>
    <t xml:space="preserve">CHAMAECYPARIS OBTUSA NANA GRACILIS 3 CONT.  </t>
  </si>
  <si>
    <t xml:space="preserve">CHAMAECYPARIS OBTUSA NANA LUTEA 3 CONT.  </t>
  </si>
  <si>
    <t xml:space="preserve">CHAMAECYPARIS OBTUSA PYGMEA 3 CONT.  </t>
  </si>
  <si>
    <t xml:space="preserve">CHAMAECYPARIS OBTUSA REIS DWARF 3 CONT.  </t>
  </si>
  <si>
    <t xml:space="preserve">CHAMAECYPARIS OBTUSA SPLIT ROCK 3 CONT.  </t>
  </si>
  <si>
    <t xml:space="preserve">CHAMAECYPARIS OBTUSA TEDDY BEAR 5  </t>
  </si>
  <si>
    <t xml:space="preserve">CHAMAECYPARIS OBTUSA TEMPLEHOFF 3 CONT.  </t>
  </si>
  <si>
    <t xml:space="preserve">CHAMAECYPARIS PISIFERA DEVON CREAM 03  </t>
  </si>
  <si>
    <t xml:space="preserve">CHAMAECYPARIS PISIFERA GOLDEN MOP 1 PRE  </t>
  </si>
  <si>
    <t xml:space="preserve">CHAMAECYPARIS PISIFERA GOLDEN MOP 3 CONT.  </t>
  </si>
  <si>
    <t xml:space="preserve">CHAMAECYPARIS PISIFERA GOLDILOTS 3  </t>
  </si>
  <si>
    <t xml:space="preserve">CHAMAECYPARIS PISIFERA GOLDILOTS 5  </t>
  </si>
  <si>
    <t xml:space="preserve">CHAMAECYPARIS THYOIDES TOP POINT 3  </t>
  </si>
  <si>
    <t xml:space="preserve">CLETHRA ALNIFOLIA HUMMINGBIRD 3 CONT.  </t>
  </si>
  <si>
    <t xml:space="preserve">CLETHRA ALNIFOLIA RUBY SPICE 3 CONT.  </t>
  </si>
  <si>
    <t xml:space="preserve">CLETHRA ALNIFOLIA SIXTEEN CANDLES 3G  </t>
  </si>
  <si>
    <t xml:space="preserve">COTINUS COGGYGRIA ROYAL PURPLE 3 CONT.  </t>
  </si>
  <si>
    <t xml:space="preserve">CRYPTOMERIA JAPONICA BLACK DRAGON 3  </t>
  </si>
  <si>
    <t xml:space="preserve">CRYPTOMERIA JAPONICA GLOBOSA NANA 03  </t>
  </si>
  <si>
    <t xml:space="preserve">CRYPTOMERIA JAPONICA YELLOW TWIG 3  </t>
  </si>
  <si>
    <t xml:space="preserve">CUPRESSOCYPARIS LEYLANDII 3 CONT.  </t>
  </si>
  <si>
    <t xml:space="preserve">CUPRESSOCYPARIS LEYLANDII 7 CONT.  </t>
  </si>
  <si>
    <t xml:space="preserve">DEUTZIA GRACILIS NIKKO 3 CONT.  </t>
  </si>
  <si>
    <t xml:space="preserve">DIERVILLA FIRST EDITIONS 'COOL SPLASH' #03  </t>
  </si>
  <si>
    <t xml:space="preserve">EUONYMUS JAPONICA AUREOMARGINATA 1 CONT.  </t>
  </si>
  <si>
    <t xml:space="preserve">EUONYMUS JAPONICUS CHOLLIPO 2 CONT.  </t>
  </si>
  <si>
    <t xml:space="preserve">FORSYTHIA SPRING FLING 3G FE  </t>
  </si>
  <si>
    <t xml:space="preserve">FORSYTHIA X LYNWOOD 2 CONT.  </t>
  </si>
  <si>
    <t xml:space="preserve">HIBISCUS SYRIACUS DIANA 7 TREE  </t>
  </si>
  <si>
    <t xml:space="preserve">HIBISCUS SYRIACUS LADY STANLEY 07 TREE  </t>
  </si>
  <si>
    <t xml:space="preserve">HIBISCUS SYRIACUS LUCY RED 07 TREE  </t>
  </si>
  <si>
    <t xml:space="preserve">HYDRANGEA ANOMALA PETIOLARIS 5 CONT.  </t>
  </si>
  <si>
    <t xml:space="preserve">HYDRANGEA DIAMOND ROUGE 3G FE  </t>
  </si>
  <si>
    <t xml:space="preserve">HYDRANGEA ECLIPSE 2G FE  </t>
  </si>
  <si>
    <t xml:space="preserve">HYDRANGEA ECLIPSE 3G FE  </t>
  </si>
  <si>
    <t xml:space="preserve">HYDRANGEA FE 3G  ARBORESCENS FLOWERFULL  </t>
  </si>
  <si>
    <t xml:space="preserve">HYDRANGEA FIRST EDITIONS 'BERRY WHITE' #03  </t>
  </si>
  <si>
    <t xml:space="preserve">HYDRANGEA FIRST EDITIONS 'STRAWBERRY SUNDAE' #03  </t>
  </si>
  <si>
    <t xml:space="preserve">HYDRANGEA LITTLE HOTTIE 2G FE  </t>
  </si>
  <si>
    <t xml:space="preserve">HYDRANGEA LITTLE HOTTIE 3G FE  </t>
  </si>
  <si>
    <t xml:space="preserve">HYDRANGEA MAC 'ENDLESS SUMMER - BLOOMSTRUCK' #03  </t>
  </si>
  <si>
    <t xml:space="preserve">HYDRANGEA MAC ENDLESS SUMMER - DREAM CLOUD 3G  </t>
  </si>
  <si>
    <t xml:space="preserve">HYDRANGEA MAC ENDLESS SUMMER - DREAM CLOUD 5G  </t>
  </si>
  <si>
    <t xml:space="preserve">HYDRANGEA MAC ENDLESS SUMMER - SUMMER CRUSH 03  </t>
  </si>
  <si>
    <t xml:space="preserve">HYDRANGEA MACRO ENDLESS SUMMER - THE ORIGINAL 03  </t>
  </si>
  <si>
    <t xml:space="preserve">HYDRANGEA MACRO ENDLESS SUMMER - THE ORIGINAL 05  </t>
  </si>
  <si>
    <t xml:space="preserve">HYDRANGEA MACROPHYLLA BLUE WAVE 3 CONT.  </t>
  </si>
  <si>
    <t xml:space="preserve">HYDRANGEA MACROPHYLLA ES POP STAR 2G  </t>
  </si>
  <si>
    <t xml:space="preserve">HYDRANGEA MACROPHYLLA ES POP STAR 3G  </t>
  </si>
  <si>
    <t xml:space="preserve">HYDRANGEA MACROPHYLLA NIKKO BLUE 3 CONT.  </t>
  </si>
  <si>
    <t xml:space="preserve">HYDRANGEA PAN EARLY EVOLUTION 2G  </t>
  </si>
  <si>
    <t xml:space="preserve">HYDRANGEA PANICULATA LIMELIGHT 07 TREE PW  </t>
  </si>
  <si>
    <t xml:space="preserve">HYDRANGEA SPRING SIZZLE 3G FE  </t>
  </si>
  <si>
    <t xml:space="preserve">ILEX CRENATA 'CHESAPEAKE' #3 CONT.  </t>
  </si>
  <si>
    <t xml:space="preserve">ILEX CRENATA COMPACTA 3 CONT.  </t>
  </si>
  <si>
    <t xml:space="preserve">ILEX CRENATA 'GOLDEN HELLERI' #3  </t>
  </si>
  <si>
    <t xml:space="preserve">ILEX CRENATA 'HELLERI' #3 CONT.  </t>
  </si>
  <si>
    <t xml:space="preserve">ILEX CRENATA 'HOOGENDORN' #3 CONT.  </t>
  </si>
  <si>
    <t xml:space="preserve">ILEX CRENATA SKY PENCIL 3  </t>
  </si>
  <si>
    <t xml:space="preserve">ILEX CRENATA SKY PENCIL 5 CONT.  </t>
  </si>
  <si>
    <t xml:space="preserve">ILEX CRENATA STEEDS 3 CONT.  </t>
  </si>
  <si>
    <t xml:space="preserve">ILEX VERTICILLATA RED SPRITE 3G  </t>
  </si>
  <si>
    <t xml:space="preserve">ILEX X DR. KASSAB 3 CONT.  </t>
  </si>
  <si>
    <t xml:space="preserve">ILEX X MESERVEAE 'BLUE GIRL' #3 CONT.  </t>
  </si>
  <si>
    <t xml:space="preserve">ILEX X MESERVEAE BLUE PRINCESS 03  </t>
  </si>
  <si>
    <t xml:space="preserve">ILEX X MESERVEAE 'CHINA GIRL' #3 CONT.  </t>
  </si>
  <si>
    <t xml:space="preserve">ITEA VIRGINICA FIRST EDITIONS LOVE CHILD 03  </t>
  </si>
  <si>
    <t xml:space="preserve">JUNIPERUS CHINENSIS OLD GOLD 3 CONT.  </t>
  </si>
  <si>
    <t xml:space="preserve">JUNIPERUS CHINENSIS 'PLUMOSA AUREA' #3 CONT.  </t>
  </si>
  <si>
    <t xml:space="preserve">JUNIPERUS CHINENSIS SEA GREEN 03  </t>
  </si>
  <si>
    <t xml:space="preserve">JUNIPERUS COMMUNIS 'GOLD CONE' #3 CONT.  </t>
  </si>
  <si>
    <t xml:space="preserve">JUNIPERUS CONFERTA BLUE PACIFIC 3 CONT.  </t>
  </si>
  <si>
    <t xml:space="preserve">JUNIPERUS DAVURICA PARSONII 3 CONT.  </t>
  </si>
  <si>
    <t xml:space="preserve">JUNIPERUS HORIZONTALIS ANDORRA COMPACTA 3 CONT.  </t>
  </si>
  <si>
    <t xml:space="preserve">JUNIPERUS HORIZONTALIS 'WILTONI' #3 CONT.  </t>
  </si>
  <si>
    <t xml:space="preserve">JUNIPERUS HORIZONTALIS WILTONI 1 CONT.  </t>
  </si>
  <si>
    <t xml:space="preserve">JUNIPERUS SQUAMATA BLUE STAR 1 CONT.  </t>
  </si>
  <si>
    <t xml:space="preserve">JUNIPERUS VIRGINIANA 5  </t>
  </si>
  <si>
    <t xml:space="preserve">JUNIPERUS VIRGINIANA GREY OWL 3 CONT  </t>
  </si>
  <si>
    <t xml:space="preserve">LAGERSTROEMIA AUTAUGA PURPLE 15G  </t>
  </si>
  <si>
    <t xml:space="preserve">LAGERSTROEMIA INDICA NATCHEZ 15G  </t>
  </si>
  <si>
    <t xml:space="preserve">LAGERSTROEMIA SUNSET MAGIC 2G FE  </t>
  </si>
  <si>
    <t xml:space="preserve">LIGUSTRUM OVALIFOLIUM #3 CONT.  </t>
  </si>
  <si>
    <t xml:space="preserve">LIGUSTRUM SINENSE SUNSHINE 3G  </t>
  </si>
  <si>
    <t xml:space="preserve">MYRICA PENSYLVANICA 2 CONT.  </t>
  </si>
  <si>
    <t xml:space="preserve">NANDINA DOMESTICA GULF STREAM 1 PRE  </t>
  </si>
  <si>
    <t xml:space="preserve">NANDINA DOMESTICA GULF STREAM 3 CONT.  </t>
  </si>
  <si>
    <t xml:space="preserve">NANDINA DOMESTICA LEMON LIME 01 SL  </t>
  </si>
  <si>
    <t xml:space="preserve">NANDINA DOMESTICA MURASAKI FLIRT 01 PRE SL  </t>
  </si>
  <si>
    <t xml:space="preserve">PHYSOCARPUS OPULIFOLIUS DARTS GOLD 5  </t>
  </si>
  <si>
    <t xml:space="preserve">PHYSOCARPUS SPICY DEVIL 3G FE  </t>
  </si>
  <si>
    <t xml:space="preserve">PICEA ABIES 10  </t>
  </si>
  <si>
    <t>#10</t>
  </si>
  <si>
    <t xml:space="preserve">PICEA ABIES 3 CONT.  </t>
  </si>
  <si>
    <t xml:space="preserve">PICEA ABIES 5 CONT.  </t>
  </si>
  <si>
    <t xml:space="preserve">PICEA ABIES 7 CONT.  </t>
  </si>
  <si>
    <t xml:space="preserve">PICEA ABIES CUPRESSINA 3  </t>
  </si>
  <si>
    <t xml:space="preserve">PICEA ABIES FROHBURG 7  </t>
  </si>
  <si>
    <t xml:space="preserve">PICEA ABIES HILLSIDE UPRIGHT 03  </t>
  </si>
  <si>
    <t xml:space="preserve">PICEA ABIES TABULIFORMIS 3  </t>
  </si>
  <si>
    <t xml:space="preserve">PICEA BICOLOR HOWELLS DWARF 5 CONT.  </t>
  </si>
  <si>
    <t xml:space="preserve">PICEA GLAUCA CONICA 01 PRE  </t>
  </si>
  <si>
    <t xml:space="preserve">PICEA GLAUCA CONICA 03  </t>
  </si>
  <si>
    <t xml:space="preserve">PICEA GLAUCA CONICA 07  </t>
  </si>
  <si>
    <t xml:space="preserve">PICEA GLAUCA MONTROSE CHARM 2G   </t>
  </si>
  <si>
    <t xml:space="preserve">PICEA GLAUCA PENDULA 5  </t>
  </si>
  <si>
    <t xml:space="preserve">PICEA OMORIKA PENDULA 7 CONT.  </t>
  </si>
  <si>
    <t xml:space="preserve">PICEA ORIENTALIS GOWDY 3 CONT.  </t>
  </si>
  <si>
    <t xml:space="preserve">PICEA ORIENTALIS GRACILIS NANA 3 CONT.  </t>
  </si>
  <si>
    <t xml:space="preserve">PICEA ORIENTALIS SKYLANDS 3 CONT.  </t>
  </si>
  <si>
    <t xml:space="preserve">PICEA ORIENTALIS SKYLANDS 7  </t>
  </si>
  <si>
    <t xml:space="preserve">PICEA PUNGENS FASTIGIATA 5 CONT.  </t>
  </si>
  <si>
    <t xml:space="preserve">PICEA PUNGENS GLOBOSA 2G  </t>
  </si>
  <si>
    <t xml:space="preserve">PICEA PUNGENS GLOBOSA 7  </t>
  </si>
  <si>
    <t xml:space="preserve">PIERIS JAPONICA BONFIRE 1G  </t>
  </si>
  <si>
    <t xml:space="preserve">PINUS CEMBRA PYGMEA 15 SQUAT  </t>
  </si>
  <si>
    <t xml:space="preserve">PINUS DENSIFLORA LOW GLOW 5  </t>
  </si>
  <si>
    <t xml:space="preserve">PINUS DENSIFLORA X NIGRA JANE KLUIS 3  </t>
  </si>
  <si>
    <t xml:space="preserve">PINUS DENSIFLORA X NIGRA JANE KLUIS 5  </t>
  </si>
  <si>
    <t xml:space="preserve">PINUS HELDREICHII VAR. LEUCODERMIS 3  </t>
  </si>
  <si>
    <t>$</t>
  </si>
  <si>
    <t xml:space="preserve">PINUS HELDREICHII VAR. LEUCODERMIS 5  </t>
  </si>
  <si>
    <t xml:space="preserve">PINUS KORAIENSIS SILVERAY 25  </t>
  </si>
  <si>
    <t>#25</t>
  </si>
  <si>
    <t xml:space="preserve">PINUS MUGO COLUMNARIS 03  </t>
  </si>
  <si>
    <t xml:space="preserve">PINUS MUGO VAR. PUMILIO 1 PRE  </t>
  </si>
  <si>
    <t xml:space="preserve">PINUS PARVIFLORA GLAUCA 7 CONT.  </t>
  </si>
  <si>
    <t xml:space="preserve">PINUS PARVIFLORA TANI MANO UKI 5G  </t>
  </si>
  <si>
    <t xml:space="preserve">PINUS STROBUS BLUE SHAG 3 CONT.  </t>
  </si>
  <si>
    <t xml:space="preserve">PINUS STROBUS BLUE SHAG 5 CONT  </t>
  </si>
  <si>
    <t xml:space="preserve">PINUS STROBUS KRUGERS LILLIPUT 5  </t>
  </si>
  <si>
    <t xml:space="preserve">PINUS STROBUS NANA 3 CONT.  </t>
  </si>
  <si>
    <t xml:space="preserve">PINUS STROBUS NANA 5 CONT.  </t>
  </si>
  <si>
    <t xml:space="preserve">PINUS STROBUS PENDULA 3 CONT.  </t>
  </si>
  <si>
    <t xml:space="preserve">PINUS STROBUS PENDULA 7 CONT.  </t>
  </si>
  <si>
    <t xml:space="preserve">POTENTILLA CREME BRULEE 3G FE  </t>
  </si>
  <si>
    <t xml:space="preserve">PRUNUS LAUROCERASUS 'SCHIPKAENSIS' #15 CONT.  </t>
  </si>
  <si>
    <t xml:space="preserve">PRUNUS LAUROCERASUS SCHIPKAENSIS 03 CONT.  </t>
  </si>
  <si>
    <t xml:space="preserve">PRUNUS LAUROCERASUS SCHIPKAENSIS 07  </t>
  </si>
  <si>
    <t xml:space="preserve">PRUNUS X CISTENA #03 CONT.  </t>
  </si>
  <si>
    <t xml:space="preserve">PSEUDOTSUGA MENZIESII LINCOLN 3  </t>
  </si>
  <si>
    <t xml:space="preserve">RHODO CATAWBIENSE GRANDIFLORUM 1 PRE  </t>
  </si>
  <si>
    <t xml:space="preserve">RHODO X NOVA ZEMBLA 3 CONT.  </t>
  </si>
  <si>
    <t xml:space="preserve">RHODO X PJM ELITE 2  </t>
  </si>
  <si>
    <t xml:space="preserve">RHODO X PJM ELITE STAR 3G  </t>
  </si>
  <si>
    <t xml:space="preserve">RHODO X ROSEUM PINK 3  </t>
  </si>
  <si>
    <t xml:space="preserve">RHODO X SOLIDARITY 01 PRE  </t>
  </si>
  <si>
    <t xml:space="preserve">RHODO X SOLIDARITY 7G  </t>
  </si>
  <si>
    <t xml:space="preserve">RHODO X TAURUS 1 PRE  </t>
  </si>
  <si>
    <t xml:space="preserve">RHODO X YAKU PRINCESS 3  </t>
  </si>
  <si>
    <t xml:space="preserve">SALIX ICEBERG ALLEY 3G FE  </t>
  </si>
  <si>
    <t xml:space="preserve">SALIX INTEGRA HAKURO NISHIKI 03  </t>
  </si>
  <si>
    <t xml:space="preserve">SCIADOPITYS VERTICILLATA 5  </t>
  </si>
  <si>
    <t xml:space="preserve">SPIRAEA BUMALDA DARTS RED 3 CONT.  </t>
  </si>
  <si>
    <t xml:space="preserve">SPIRAEA JAPONICA DOUBLE PLAY BIG BANG 03 PW  </t>
  </si>
  <si>
    <t xml:space="preserve">SPIRAEA JAPONICA 'GOLDMOUND' #03 CONT.  </t>
  </si>
  <si>
    <t xml:space="preserve">SPIRAEA JAPONICA GOLDMOUND 2G  </t>
  </si>
  <si>
    <t xml:space="preserve">SPIRAEA JAPONICA 'LITTLE PRINCESS' #03 CONT.  </t>
  </si>
  <si>
    <t xml:space="preserve">SPIRAEA JAPONICA LITTLE PRINCESS 2G  </t>
  </si>
  <si>
    <t xml:space="preserve">SPIRAEA JAPONICA NEON FLASH 2G  </t>
  </si>
  <si>
    <t xml:space="preserve">SPIRAEA LITTLE SPARK 2G FE  </t>
  </si>
  <si>
    <t xml:space="preserve">SPIRAEA X SUPERSTAR 3G FE   </t>
  </si>
  <si>
    <t xml:space="preserve">SPIRAEA X VANHOUTTEI RENAISSANCE 2G  </t>
  </si>
  <si>
    <t xml:space="preserve">SYRINGA PATULA MISS KIM 03 CONT.  </t>
  </si>
  <si>
    <t xml:space="preserve">SYRINGA PATULA MISS KIM 1 CONT.  </t>
  </si>
  <si>
    <t xml:space="preserve">SYRINGA VIRTUAL VIOLET 3G FE  </t>
  </si>
  <si>
    <t xml:space="preserve">TAXUS CUSPIDATA NANA AURESCENS 2 CONT.  </t>
  </si>
  <si>
    <t xml:space="preserve">TAXUS X MEDIA DENSIFORMIS 3 CONT.  </t>
  </si>
  <si>
    <t xml:space="preserve">TAXUS X MEDIA HICKSII 3 CONT.  </t>
  </si>
  <si>
    <t xml:space="preserve">THUJA OCCIDENTALIS JANTAR 3  </t>
  </si>
  <si>
    <t xml:space="preserve">THUJA OCCIDENTALIS LITTLE GIANT 1G  </t>
  </si>
  <si>
    <t xml:space="preserve">THUJA OCCIDENTALIS SMARAGD 01 PRE  </t>
  </si>
  <si>
    <t xml:space="preserve">THUJA OCCIDENTALIS SMARAGD 03  </t>
  </si>
  <si>
    <t xml:space="preserve">THUJA OCCIDENTALIS SMARAGD 07 CONT.  </t>
  </si>
  <si>
    <t xml:space="preserve">THUJA PLANET EARTH 2G FE  </t>
  </si>
  <si>
    <t xml:space="preserve">THUJA PLICATA LEPRECHAUN 3G  </t>
  </si>
  <si>
    <t xml:space="preserve">THUJA X GREEN GIANT 10  </t>
  </si>
  <si>
    <t xml:space="preserve">THUJA X GREEN GIANT 15  </t>
  </si>
  <si>
    <t xml:space="preserve">THUJA X GREEN GIANT 3 CONT.  </t>
  </si>
  <si>
    <t xml:space="preserve">THUJA X GREEN GIANT 7 CONT.  </t>
  </si>
  <si>
    <t xml:space="preserve">THUJOPSIS DOLABRATA AUREA 3  </t>
  </si>
  <si>
    <t xml:space="preserve">TSUGA CANADENSIS JERVIS 2 CONT.  </t>
  </si>
  <si>
    <t xml:space="preserve">VIBURNUM CARLESII 3 CONT.  </t>
  </si>
  <si>
    <t xml:space="preserve">VIBURNUM DENTATUM 3 CONT.  </t>
  </si>
  <si>
    <t xml:space="preserve">VIBURNUM X RHYTIDOPHYLLO ALLEGHANY 3 CONT.  </t>
  </si>
  <si>
    <t xml:space="preserve">VITEX QUEEN BEE 3G FE  </t>
  </si>
  <si>
    <t xml:space="preserve">WEIGELA FE SHINIG SENSATION 3G  </t>
  </si>
  <si>
    <t xml:space="preserve">WEIGELA FLORIDA RED PRINCE 3 CONT.  </t>
  </si>
  <si>
    <t xml:space="preserve">YUCCA FILAMENTOSA COLOR GUARD 1 PRE  </t>
  </si>
  <si>
    <t>FRUIT</t>
  </si>
  <si>
    <t xml:space="preserve">ACTINIDIA ARGUTA ISSAI 1G PREM  </t>
  </si>
  <si>
    <t xml:space="preserve">APPLE 3-WAY COMBINATION #07  </t>
  </si>
  <si>
    <t xml:space="preserve">APPLE 4-WAY COMBINATION 7  </t>
  </si>
  <si>
    <t xml:space="preserve">APPLE 6-WAY CROSS ESPALIER 7  </t>
  </si>
  <si>
    <t xml:space="preserve">APPLE X BLUSHING DELIGHT URBAN 7  </t>
  </si>
  <si>
    <t xml:space="preserve">APPLE X CORTLAND 7  </t>
  </si>
  <si>
    <t xml:space="preserve">APPLE X GALA 7  </t>
  </si>
  <si>
    <t xml:space="preserve">APPLE X GOLDEN TREAT 7G  </t>
  </si>
  <si>
    <t xml:space="preserve">APPLE X GRANNY SMITH 7 CONT.  </t>
  </si>
  <si>
    <t xml:space="preserve">APPLE X HONEYCRISP 7  </t>
  </si>
  <si>
    <t xml:space="preserve">APPLE X PINK LADY 07  </t>
  </si>
  <si>
    <t xml:space="preserve">APPLE X RED DELICIOUS 7 CONT.  </t>
  </si>
  <si>
    <t xml:space="preserve">APPLE X RED FUJI 07  </t>
  </si>
  <si>
    <t xml:space="preserve">APPLE X RED MCINTOSH 7  </t>
  </si>
  <si>
    <t xml:space="preserve">APPLE X YELLOW DELICIOUS 7  </t>
  </si>
  <si>
    <t xml:space="preserve">APRICOT X GOLDCOT 7  </t>
  </si>
  <si>
    <t xml:space="preserve">APRICOT X MOORPARK 7G  </t>
  </si>
  <si>
    <t xml:space="preserve">APRICOT X PERFECTION 7G  </t>
  </si>
  <si>
    <t xml:space="preserve">APRICOT X PUGET GOLD 7  </t>
  </si>
  <si>
    <t xml:space="preserve">APRICOT X TILTON 7  </t>
  </si>
  <si>
    <t xml:space="preserve">CHERRY 4-WAY COMBINATION 7  </t>
  </si>
  <si>
    <t xml:space="preserve">CHERRY 4-WAY COMBINATION FRUIT COCKTAIL 10  </t>
  </si>
  <si>
    <t xml:space="preserve">CHERRY DWARF STELLA 7  </t>
  </si>
  <si>
    <t xml:space="preserve">CHERRY X BING 7  </t>
  </si>
  <si>
    <t xml:space="preserve">CHERRY X BLACK TARTARIAN 7  </t>
  </si>
  <si>
    <t xml:space="preserve">CHERRY X EARLY RICHMOND 07  </t>
  </si>
  <si>
    <t xml:space="preserve">CHERRY X MONTMORENCY 7  </t>
  </si>
  <si>
    <t xml:space="preserve">CHERRY X RAINIER 7  </t>
  </si>
  <si>
    <t xml:space="preserve">FICUS CARICA CHICAGO HARDY 03  </t>
  </si>
  <si>
    <t xml:space="preserve">MALUS INDIAN SUMMER 7  </t>
  </si>
  <si>
    <t xml:space="preserve">MALUS PERFECT PURPLE 10  </t>
  </si>
  <si>
    <t xml:space="preserve">MALUS PRAIRIFIRE 7 CONT.  </t>
  </si>
  <si>
    <t xml:space="preserve">MALUS PROFUSION 7 CONT.  </t>
  </si>
  <si>
    <t xml:space="preserve">NECTARINE X FANTASIA 7  </t>
  </si>
  <si>
    <t xml:space="preserve">NECTARINE X HARDIRED 7  </t>
  </si>
  <si>
    <t xml:space="preserve">NECTARINE X RED GOLD 7G  </t>
  </si>
  <si>
    <t xml:space="preserve">PEACH X CONTENDER 7  </t>
  </si>
  <si>
    <t xml:space="preserve">PEACH X ELBERTA 7  </t>
  </si>
  <si>
    <t xml:space="preserve">PEACH X RED HAVEN 7  </t>
  </si>
  <si>
    <t xml:space="preserve">PEACH X RELIANCE 07  </t>
  </si>
  <si>
    <t xml:space="preserve">PEAR 4-WAY COMBINATION ASIAN 7  </t>
  </si>
  <si>
    <t xml:space="preserve">PEAR PYRIFOLIA SHINKO 7  </t>
  </si>
  <si>
    <t xml:space="preserve">PEAR X BARTLETT 7  </t>
  </si>
  <si>
    <t xml:space="preserve">PEAR X KIEFFER 7  </t>
  </si>
  <si>
    <t xml:space="preserve">PEAR X SHINSEIKI 7  </t>
  </si>
  <si>
    <t xml:space="preserve">PERSIMMON FUYU 7  </t>
  </si>
  <si>
    <t xml:space="preserve">PLUM 4-WAY COMBINATION 7  </t>
  </si>
  <si>
    <t xml:space="preserve">PLUM X ITALIAN PRUNE 7  </t>
  </si>
  <si>
    <t xml:space="preserve">PLUM X METHLEY 7  </t>
  </si>
  <si>
    <t xml:space="preserve">PLUM X SANTA ROSA 7  </t>
  </si>
  <si>
    <t xml:space="preserve">RUBUS FRUTICOSUS BLACK SATIN 01 PRE  </t>
  </si>
  <si>
    <t xml:space="preserve">RUBUS HYBRID ENCORE 01 PRE  </t>
  </si>
  <si>
    <t xml:space="preserve">VACCINIUM CORY PATRIOT 1G  </t>
  </si>
  <si>
    <t xml:space="preserve">VACCINIUM CORY PATRIOT 3G  </t>
  </si>
  <si>
    <t xml:space="preserve">VACCINIUM X CHIPPEWA 3 CONT.  </t>
  </si>
  <si>
    <t xml:space="preserve">VACCINIUM X DUKE 1 PRE  </t>
  </si>
  <si>
    <t xml:space="preserve">VACCINIUM X SWEETHEART 1  </t>
  </si>
  <si>
    <t xml:space="preserve">CERCIS CANADENSIS 10 CLUMP  </t>
  </si>
  <si>
    <t xml:space="preserve">CERCIS CANADENSIS 3  </t>
  </si>
  <si>
    <t xml:space="preserve">CERCIS CANADENSIS 7  </t>
  </si>
  <si>
    <t xml:space="preserve">CERCIS CANADENSIS FOREST PANSY 7 TREE  </t>
  </si>
  <si>
    <t xml:space="preserve">CERCIS CANADENSIS RUBY FALLS 7G  </t>
  </si>
  <si>
    <t xml:space="preserve">CORNUS DOGWOOD WHITE 07  </t>
  </si>
  <si>
    <t xml:space="preserve">CORNUS KOUSA 03 CONT.  </t>
  </si>
  <si>
    <t xml:space="preserve">CORNUS KOUSA 05 CONT.  </t>
  </si>
  <si>
    <t xml:space="preserve">CORNUS SERICEA BAILEYI 3  </t>
  </si>
  <si>
    <t xml:space="preserve">MAGNOLIA VIRGINIANA 3 CONT.  </t>
  </si>
  <si>
    <t xml:space="preserve">MAGNOLIA X JANE 5 CONT.  </t>
  </si>
  <si>
    <t xml:space="preserve">MALUS SPRING SNOW 10G  </t>
  </si>
  <si>
    <t xml:space="preserve">MALUS SUGAR TYME 7 CONT.  </t>
  </si>
  <si>
    <t xml:space="preserve">PEACH PERSICA BONANZA 07  </t>
  </si>
  <si>
    <t xml:space="preserve">PEACH X BONFIRE 7  </t>
  </si>
  <si>
    <t xml:space="preserve">PRUNUS CERASIFERA KRAUTER VESUVIUS 10  </t>
  </si>
  <si>
    <t xml:space="preserve">PRUNUS CERASIFERA KRAUTER VESUVIUS 7  </t>
  </si>
  <si>
    <t xml:space="preserve">PRUNUS CERASIFERA NEWPORT 10  </t>
  </si>
  <si>
    <t xml:space="preserve">PRUNUS CERASIFERA NEWPORT 7  </t>
  </si>
  <si>
    <t xml:space="preserve">PRUNUS CERASIFERA THUNDERCLOUD 10 CONT.  </t>
  </si>
  <si>
    <t xml:space="preserve">PRUNUS CERASIFERA THUNDERCLOUD 7  </t>
  </si>
  <si>
    <t xml:space="preserve">PRUNUS SERRULATA KWANZAN 10  </t>
  </si>
  <si>
    <t xml:space="preserve">PRUNUS SERRULATA KWANZAN 7  </t>
  </si>
  <si>
    <t xml:space="preserve">PRUNUS SUBHIRTELLA DOUBLE WEEPING CHERRY 10  </t>
  </si>
  <si>
    <t xml:space="preserve">PRUNUS SUBHIRTELLA PENDULA 10  </t>
  </si>
  <si>
    <t xml:space="preserve">PRUNUS SUBHIRTELLA PENDULA 10 SHORT  </t>
  </si>
  <si>
    <t xml:space="preserve">PRUNUS SUBHIRTELLA PENDULA PLENA ROSEA 10  </t>
  </si>
  <si>
    <t xml:space="preserve">PRUNUS SUBHIRTELLA YAE SHIDARE HIGAN 7G  </t>
  </si>
  <si>
    <t xml:space="preserve">PRUNUS X SNOFOZAM 10  </t>
  </si>
  <si>
    <t xml:space="preserve">PRUNUS X SNOFOZAM 10 SHORT  </t>
  </si>
  <si>
    <t xml:space="preserve">PRUNUS X YEDOENSIS YOSHINO 7G  </t>
  </si>
  <si>
    <t xml:space="preserve">SALIX CAPREA 'PENDULA' #10 CONT.  </t>
  </si>
  <si>
    <t>SHADE / ORNAMENTAL</t>
  </si>
  <si>
    <t xml:space="preserve">ACER PALMATUM 10  </t>
  </si>
  <si>
    <t xml:space="preserve">ACER PALMATUM 7  </t>
  </si>
  <si>
    <t xml:space="preserve">ACER PALMATUM ATROPURPUREUM 3 CONT.  </t>
  </si>
  <si>
    <t xml:space="preserve">ACER PALMATUM ATROPURPUREUM 5 CONT.  </t>
  </si>
  <si>
    <t xml:space="preserve">ACER PALMATUM ATROPURPUREUM 7 CONT  </t>
  </si>
  <si>
    <t xml:space="preserve">ACER PALMATUM BLOODGOOD 3  </t>
  </si>
  <si>
    <t xml:space="preserve">ACER PALMATUM VAR. DISS. CRIMSON QUEEN 03 CONT.  </t>
  </si>
  <si>
    <t xml:space="preserve">ACER PALMATUM VAR. DISS. CRIMSON QUEEN 07  </t>
  </si>
  <si>
    <t xml:space="preserve">ACER PALMATUM VAR. DISS. EVER RED 7  </t>
  </si>
  <si>
    <t xml:space="preserve">ACER PALMATUM VAR. DISS. GARNET 7  </t>
  </si>
  <si>
    <t xml:space="preserve">ACER PALMATUM VAR. DISS. INABA SHIRDARE 03  </t>
  </si>
  <si>
    <t xml:space="preserve">ACER PALMATUM VAR. DISS. INABA SHIRDARE 07  </t>
  </si>
  <si>
    <t xml:space="preserve">ACER PALMATUM VAR. DISS. RED SELECT 3 CONT.  </t>
  </si>
  <si>
    <t xml:space="preserve">ACER PALMATUM VAR. DISS. RED SELECT 7  </t>
  </si>
  <si>
    <t xml:space="preserve">ACER PALMATUM VAR. DISS. TAMUKEYAMA 3 CONT.  </t>
  </si>
  <si>
    <t xml:space="preserve">ACER PALMATUM VAR. DISS. TAMUKEYAMA 7  </t>
  </si>
  <si>
    <t xml:space="preserve">ACER PALMATUM VAR. DISS. VIRIDIS 3 CONT.  </t>
  </si>
  <si>
    <t xml:space="preserve">ACER PALMATUM VAR. DISS. VIRIDIS 7  </t>
  </si>
  <si>
    <t xml:space="preserve">ACER PLATANOIDES CRIMSON KING 07  </t>
  </si>
  <si>
    <t xml:space="preserve">ACER PLATANOIDES CRIMSON KING 10  </t>
  </si>
  <si>
    <t xml:space="preserve">ACER RUBRUM BRANDYWINE 07  </t>
  </si>
  <si>
    <t xml:space="preserve">ACER RUBRUM OCTOBER GLORY 10  </t>
  </si>
  <si>
    <t xml:space="preserve">ACER RUBRUM OCTOBER GLORY 7  </t>
  </si>
  <si>
    <t xml:space="preserve">ACER RUBRUM SUN VALLEY 7  </t>
  </si>
  <si>
    <t xml:space="preserve">ACER X FREEMANII AUTUMN BLAZE 7G  </t>
  </si>
  <si>
    <t xml:space="preserve">ACER X FREEMANII CELEBRATION 7G  </t>
  </si>
  <si>
    <t xml:space="preserve">BETULA NIGRA #07 CLUMP  </t>
  </si>
  <si>
    <t xml:space="preserve">BETULA UTILIS JACQUEMONTII 10 TREE  </t>
  </si>
  <si>
    <t xml:space="preserve">CARPINUS BETULUS FRANZ FONTAINE 10G  </t>
  </si>
  <si>
    <t xml:space="preserve">CARPINUS BETULUS FRANZ FONTAINE 15  </t>
  </si>
  <si>
    <t xml:space="preserve">CARPINUS BETULUS LUCAS 15G  </t>
  </si>
  <si>
    <t xml:space="preserve">CEDRUS DEODARA GLAUCA PENDULA 7G  </t>
  </si>
  <si>
    <t xml:space="preserve">OXYDENDRON ARBOREUM 3 CONT.  </t>
  </si>
  <si>
    <t xml:space="preserve">PINUS DENSIFLORA UMBRACLIFERA 7G  </t>
  </si>
  <si>
    <t xml:space="preserve">PINUS FLEXILIS VANDERWOLFS PYRAMID 5 CONT.  </t>
  </si>
  <si>
    <t xml:space="preserve">SALIX ALBA TRISTIS 10  </t>
  </si>
  <si>
    <t xml:space="preserve">SALIX BABYLONICA 7  </t>
  </si>
  <si>
    <t xml:space="preserve">SALIX INTEGRA HAKURO NISHIKI 10  </t>
  </si>
  <si>
    <t xml:space="preserve">SALIX INTEGRA HAKURO NISHIKI 10G TREE  </t>
  </si>
  <si>
    <t>ROSES</t>
  </si>
  <si>
    <t xml:space="preserve">ROSA FLOR PAINTERS COLLECTION CAMILLE PISSARRO 03  </t>
  </si>
  <si>
    <t xml:space="preserve">ROSA FLORIBUNDA DANCING IN THE DARK 3 CONT  </t>
  </si>
  <si>
    <t xml:space="preserve">ROSA FLORIBUNDA EBB TIDE 3  </t>
  </si>
  <si>
    <t xml:space="preserve">ROSA FLORIBUNDA MISS MANNERS 3G  </t>
  </si>
  <si>
    <t xml:space="preserve">ROSA FLORIBUNDA ST. TROPEZ 3  </t>
  </si>
  <si>
    <t xml:space="preserve">ROSA FLORIBUNDA WHITE LIES 03  </t>
  </si>
  <si>
    <t xml:space="preserve">ROSA HYBRID TEA CHICAGO PEACE 3  </t>
  </si>
  <si>
    <t xml:space="preserve">ROSA HYBRID TEA FIREFIGHTER 3  </t>
  </si>
  <si>
    <t xml:space="preserve">ROSA HYBRID TEA FOREVER YOURS 03  </t>
  </si>
  <si>
    <t xml:space="preserve">ROSA HYBRID TEA JOHN F. KENNEDY 3  </t>
  </si>
  <si>
    <t xml:space="preserve">ROSA HYBRID TEA OKLAHOMA 3  </t>
  </si>
  <si>
    <t xml:space="preserve">ROSA HYBRID TEA SUNROSA FRAGRANT PINK 01 PRE  </t>
  </si>
  <si>
    <t xml:space="preserve">ROSA HYBRID TEA SUNROSA ORANGE DELIGHT 01 PRE  </t>
  </si>
  <si>
    <t xml:space="preserve">ROSA HYBRID TEA SUNROSA ORANGE DELIGHT 3G  </t>
  </si>
  <si>
    <t xml:space="preserve">ROSA HYBRID TEA SUNROSA RED 01 PRE  </t>
  </si>
  <si>
    <t xml:space="preserve">ROSA HYBRID TEA SUNROSA YELLOW DELIGHT 01 PRE  </t>
  </si>
  <si>
    <t xml:space="preserve">ROSA HYBRID TEA SUNROSA YELLOW DELIGHT 3G  </t>
  </si>
  <si>
    <t xml:space="preserve">ROSA HYBRID TEA VETERANS HONOR 3  </t>
  </si>
  <si>
    <t xml:space="preserve">ROSA MINI RAINBOW SUNBLAZE 3G DECO  </t>
  </si>
  <si>
    <t xml:space="preserve">ROSA MINIATURE CANDY SUNBLAZE 03 DECO GROW  </t>
  </si>
  <si>
    <t xml:space="preserve">ROSA RUGOSA 2  </t>
  </si>
  <si>
    <t xml:space="preserve">ROSA SCARLET DRIFT 2G  </t>
  </si>
  <si>
    <t xml:space="preserve">ROSA X AVANT GARDE 3G  </t>
  </si>
  <si>
    <t xml:space="preserve">ROSA X BOLERO 3G  </t>
  </si>
  <si>
    <t xml:space="preserve">ROSA X BRINDABELLA CRIMSON KNIGHT 01 PRE  </t>
  </si>
  <si>
    <t xml:space="preserve">ROSA X BRINDABELLA DAWN 01 PRE  </t>
  </si>
  <si>
    <t xml:space="preserve">ROSA X BRINDABELLA FIRST LADY 01 PRE  </t>
  </si>
  <si>
    <t xml:space="preserve">ROSA X BRINDABELLA FIRST LADY 03  </t>
  </si>
  <si>
    <t xml:space="preserve">ROSA X BRINDABELLA PINK PRINCESS 01 PRE  </t>
  </si>
  <si>
    <t xml:space="preserve">ROSA X BRINDABELLA PURPLE PRINCE 01 PRE  </t>
  </si>
  <si>
    <t xml:space="preserve">ROSA X BRINDABELLA RED EMPRESS 01 PRE  </t>
  </si>
  <si>
    <t xml:space="preserve">ROSA X BRINDABELLA TOUCH OF PINK 01 PRE  </t>
  </si>
  <si>
    <t xml:space="preserve">ROSA X CORAL KNOCK OUT 03  </t>
  </si>
  <si>
    <t xml:space="preserve">ROSA X DRAGON FRUIT SUNBLAZE 3G DECO GROW  </t>
  </si>
  <si>
    <t xml:space="preserve">ROSA X GILDED SUN 3G  </t>
  </si>
  <si>
    <t xml:space="preserve">ROSA X ORANGE GLOW KNOCK OUT 2G  </t>
  </si>
  <si>
    <t xml:space="preserve">ROSA X PINK DOUBLE KNOCK OUT 03  </t>
  </si>
  <si>
    <t xml:space="preserve">ROSA X PRINCESSE CHARLENE DE MONACO 3G  </t>
  </si>
  <si>
    <t xml:space="preserve">ROSA X RED DOUBLE KNOCK OUT 1 PRE  </t>
  </si>
  <si>
    <t xml:space="preserve">ROSA X RED DOUBLE KNOCK OUT 3  </t>
  </si>
  <si>
    <t xml:space="preserve">ROSA X SANTA RED 3G  </t>
  </si>
  <si>
    <t xml:space="preserve">ROSA X STILETTO 3G  </t>
  </si>
  <si>
    <t xml:space="preserve">ROSA X SWEET SPIRIT 3G  </t>
  </si>
  <si>
    <t>FERNS</t>
  </si>
  <si>
    <t xml:space="preserve">ATHYRIUM FILIX-FEMINA LADY IN RED 1 PRE  </t>
  </si>
  <si>
    <t xml:space="preserve">ATHYRIUM NIPPONICUM RED BEAUTY 01 PRE  </t>
  </si>
  <si>
    <t xml:space="preserve">DRYOPTERIS ERYTHROSORA BRILLIANCE 1 PRE  </t>
  </si>
  <si>
    <t xml:space="preserve">MATTEUCCIA STRUTHIOPTERIS 1 PRE  </t>
  </si>
  <si>
    <t xml:space="preserve">OSMUNDA CINNAMOMEA 1 PRE  </t>
  </si>
  <si>
    <t xml:space="preserve">POLYSTICHUM POLYBLEPHARUM 1 PRE  </t>
  </si>
  <si>
    <t>GRASS</t>
  </si>
  <si>
    <t xml:space="preserve">ANDROPOGON BLACKHAWKS 2G  </t>
  </si>
  <si>
    <t xml:space="preserve">BOUTELOUA BLONDE AMBITION 1G PREM  </t>
  </si>
  <si>
    <t xml:space="preserve">CALAMAGROSTIS X ACUTIFLORA KARL FOERSTER 3 CONT  </t>
  </si>
  <si>
    <t xml:space="preserve">MISCANTHUS HURON SUNRISE 3  </t>
  </si>
  <si>
    <t xml:space="preserve">MISCANTHUS SINENSIS DIXIELAND 03  </t>
  </si>
  <si>
    <t xml:space="preserve">MISCANTHUS SINENSIS GRACILLIMUS 3 CONT.  </t>
  </si>
  <si>
    <t xml:space="preserve">MISCANTHUS SINENSIS SCOUT 3G  </t>
  </si>
  <si>
    <t xml:space="preserve">MUHLENBERGIA UNDAUNTED 1G PREM  </t>
  </si>
  <si>
    <t xml:space="preserve">MUHLENBERGIA UNDAUNTED RUBY 1G PREM  </t>
  </si>
  <si>
    <t xml:space="preserve">SCHIZACHYRIUM SCOPARIUM STANDING OVATION 1  </t>
  </si>
  <si>
    <t>GROUNDCOVER</t>
  </si>
  <si>
    <t xml:space="preserve">AJUGA FEATHERED FRIENDS FIERCE FALCON 01  </t>
  </si>
  <si>
    <t xml:space="preserve">AJUGA FEATHERED FRIENDS PARROT PARADISE 01  </t>
  </si>
  <si>
    <t xml:space="preserve">AJUGA FEATHERED FRIENDS TROPICAL TOUCAN 01  </t>
  </si>
  <si>
    <t xml:space="preserve">LIRIOPE MUSCARI BIG BLUE 01  </t>
  </si>
  <si>
    <t xml:space="preserve">LIRIOPE MUSCARI VARIEGATA 01  </t>
  </si>
  <si>
    <t xml:space="preserve">LIRIOPE SPICATA 01  </t>
  </si>
  <si>
    <t xml:space="preserve">SEDUM X DRAGONS BLOOD 01 PRE  </t>
  </si>
  <si>
    <t xml:space="preserve">VINCA MINOR BOWLESII 01  </t>
  </si>
  <si>
    <t>PERENNIALS</t>
  </si>
  <si>
    <t xml:space="preserve">AEGOPODIUM X VARIEGATUM 1G PREM  </t>
  </si>
  <si>
    <t xml:space="preserve">AMSONIA STARSTRUCK 3G  </t>
  </si>
  <si>
    <t xml:space="preserve">ANEMONE FANTASY POCAHONTAS 1  </t>
  </si>
  <si>
    <t xml:space="preserve">ANEMONE FANTASY RED RIDING HOOD 01 CONT  </t>
  </si>
  <si>
    <t xml:space="preserve">ASCLEPIAS 1G CINDERELLA  </t>
  </si>
  <si>
    <t xml:space="preserve">ASTILBE CHINENSIS LITTLE VISION IN PURPLE 01 PRE  </t>
  </si>
  <si>
    <t xml:space="preserve">ASTILBE CHINENSIS VISION IN RED 01 PRE  </t>
  </si>
  <si>
    <t xml:space="preserve">ASTILBE JAPONICA DEUTSCHLAND 1 PRE  </t>
  </si>
  <si>
    <t xml:space="preserve">ASTILBE X DARK SIDE OF THE MOON 1G PW  </t>
  </si>
  <si>
    <t xml:space="preserve">BAPTISIA DECADENCE PINK LEMONADE 03 PW  </t>
  </si>
  <si>
    <t xml:space="preserve">CLEMATIS X HENRYI 2G  </t>
  </si>
  <si>
    <t xml:space="preserve">ERIANTHUS X RAVENNAE 1G PREM  </t>
  </si>
  <si>
    <t xml:space="preserve">HEMEROCALLIS X EVERYDAYLILY RED RIBS 01  </t>
  </si>
  <si>
    <t xml:space="preserve">HEMEROCALLIS X HAPPY RETURNS 02  </t>
  </si>
  <si>
    <t xml:space="preserve">HEMEROCALLIS X MARQUE MOON 03  </t>
  </si>
  <si>
    <t xml:space="preserve">HEMEROCALLIS X MIGHTY CHESTNUT 03  </t>
  </si>
  <si>
    <t xml:space="preserve">HEMEROCALLIS X PARDON ME 01 PRE  </t>
  </si>
  <si>
    <t xml:space="preserve">HEMEROCALLIS X PARDON ME 02  </t>
  </si>
  <si>
    <t xml:space="preserve">HEMEROCALLIS X RAINBOW RYTHM GOING BANANAS 03 PW  </t>
  </si>
  <si>
    <t xml:space="preserve">HEMEROCALLIS X RAINBOW RYTHM STORM SHELTER 01 PW  </t>
  </si>
  <si>
    <t xml:space="preserve">HEMEROCALLIS X ROSY RETURNS 02  </t>
  </si>
  <si>
    <t xml:space="preserve">HEMEROCALLIS X RR GOING BANANAS 1G PW  </t>
  </si>
  <si>
    <t xml:space="preserve">HEMEROCALLIS X RR RUBY SPIDER 1G PW  </t>
  </si>
  <si>
    <t xml:space="preserve">HEMEROCALLIS X RR RUBY SPIDER PW 3G  </t>
  </si>
  <si>
    <t xml:space="preserve">HEMEROCALLIS X STELLA DE ORO 01 PRE  </t>
  </si>
  <si>
    <t xml:space="preserve">HEMEROCALLIS X STELLA DE ORO 02  </t>
  </si>
  <si>
    <t xml:space="preserve">HEUCHERA FROSTED VIOLET 01  </t>
  </si>
  <si>
    <t xml:space="preserve">HEUCHERA X DOLCE WILDBERRY 01 PW  </t>
  </si>
  <si>
    <t xml:space="preserve">HOSTA FIRST FROST 01 PRE  </t>
  </si>
  <si>
    <t xml:space="preserve">HOSTA SIEBOLDIANA ELEGANS 01 PRE  </t>
  </si>
  <si>
    <t xml:space="preserve">HOSTA SIEBOLDIANA FRANCES WILLIAMS 01 PRE  </t>
  </si>
  <si>
    <t xml:space="preserve">HOSTA X AUGUST MOON 01 PRE  </t>
  </si>
  <si>
    <t xml:space="preserve">HOSTA X BIG DADDY 01 PRE  </t>
  </si>
  <si>
    <t xml:space="preserve">HOSTA X BLUE ANGEL 01 PRE  </t>
  </si>
  <si>
    <t xml:space="preserve">HOSTA X GUACAMOLE 02  </t>
  </si>
  <si>
    <t xml:space="preserve">HOSTA X MINUTEMAN 01 PRE  </t>
  </si>
  <si>
    <t xml:space="preserve">HOSTA X NIGHT BEFORE CHRISTMAS 01 PRE  </t>
  </si>
  <si>
    <t xml:space="preserve">HOSTA X SHADOWLAND COAST TO COAST 01 PW  </t>
  </si>
  <si>
    <t xml:space="preserve">HOSTA X SHADOWLAND WU-LA-LA 01 PW  </t>
  </si>
  <si>
    <t xml:space="preserve">HOSTA X STAINED GLASS 01 PRE  </t>
  </si>
  <si>
    <t xml:space="preserve">MISCANTHUS SINENSIS BANDWIDTH 3G  </t>
  </si>
  <si>
    <t xml:space="preserve">PAEONIA ITOH CORA LOUISE 3  </t>
  </si>
  <si>
    <t xml:space="preserve">PAEONIA LACTIFLORA ATHENS 2G  </t>
  </si>
  <si>
    <t xml:space="preserve">PAEONIA LACTIFLORA DOUBLE RED 02  </t>
  </si>
  <si>
    <t xml:space="preserve">PAEONIA LACTIFLORA DOUBLE WHITE 02  </t>
  </si>
  <si>
    <t xml:space="preserve">PAEONIA LACTIFLORA DUBLIN 2G  </t>
  </si>
  <si>
    <t xml:space="preserve">PAEONIA LACTIFLORA KANSAS 02  </t>
  </si>
  <si>
    <t xml:space="preserve">PAEONIA LACTIFLORA KARL ROSENFELD 02  </t>
  </si>
  <si>
    <t xml:space="preserve">PAEONIA LACTIFLORA LONDON 2G  </t>
  </si>
  <si>
    <t xml:space="preserve">PAEONIA LACTIFLORA OSLO 2G  </t>
  </si>
  <si>
    <t xml:space="preserve">PAEONIA LACTIFLORA ROME 2G  </t>
  </si>
  <si>
    <t xml:space="preserve">PAEONIA LACTIFLORA SARAH BERNHARDT 02  </t>
  </si>
  <si>
    <t xml:space="preserve">PAEONIA LACTIFLORA SHIRLEY TEMPLE 2 CONT.  </t>
  </si>
  <si>
    <t xml:space="preserve">PANICUM PRAIRIE WINDS CHEYENNE SKY 2G PW  </t>
  </si>
  <si>
    <t xml:space="preserve">PANICUM PRAIRIE WINDS NIAGARA FALLS  2G PW  </t>
  </si>
  <si>
    <t xml:space="preserve">PANICUM PRAIRIE WINDS OCTOBER SKY 2G PW  </t>
  </si>
  <si>
    <t xml:space="preserve">PENSTEMON PIKES PEAK PURPKE 1G PREM  </t>
  </si>
  <si>
    <t xml:space="preserve">PEROVSKIA ATRIPLICIFOLIA BLUE JEAN BABY 03  </t>
  </si>
  <si>
    <t xml:space="preserve">PHLOX EYE CANDY 1G PREM  </t>
  </si>
  <si>
    <t xml:space="preserve">PHLOX LUMINARY SUNSET CORAL 2G PW  </t>
  </si>
  <si>
    <t xml:space="preserve">PHLOX OPENING ACT ROMANCE 02 PW  </t>
  </si>
  <si>
    <t xml:space="preserve">PHLOX PAN LUMINARY BACKLIGHT PW 2G  </t>
  </si>
  <si>
    <t xml:space="preserve">PHLOX PANICULATA RED RIDING HOOD 02  </t>
  </si>
  <si>
    <t xml:space="preserve">PHLOX PANICULATA ULTRAVIOLET 02 PW  </t>
  </si>
  <si>
    <t xml:space="preserve">PHLOX PANICULATA UP TOWN GIRL 02  </t>
  </si>
  <si>
    <t xml:space="preserve">PHLOX SUBULATA AMAZING GRACE 01 PRE  </t>
  </si>
  <si>
    <t xml:space="preserve">RUDBECKIA GOLDBLITZ 2G  </t>
  </si>
  <si>
    <t xml:space="preserve">SEDUM ROCK N GROW PURE JOY 02 PW  </t>
  </si>
  <si>
    <t xml:space="preserve">BERBERIS LAMBRUSCO 3G FE  </t>
  </si>
  <si>
    <t xml:space="preserve">ERICA CARNEA SPRINGWOOD PINIK 1G  </t>
  </si>
  <si>
    <t xml:space="preserve">HYDRANGEA MACROPHYLLA 'L.A. DREAMIN'' #03  </t>
  </si>
  <si>
    <t xml:space="preserve">PHYSOCARPUS HONEYCOMB 2G FE  </t>
  </si>
  <si>
    <t xml:space="preserve">BUXUS X GREEN VELVET 5 CONT.  </t>
  </si>
  <si>
    <t xml:space="preserve">JUNIPERUS SQUAMATA 'BLUE STAR' #3 CONT.  </t>
  </si>
  <si>
    <t xml:space="preserve">EZ-RACK CHARGE $80 EACH *MUST HAVE FORM COMPLETED* </t>
  </si>
  <si>
    <t>ORDER MINIMUMS: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</si>
</sst>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&quot;$&quot;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4"/>
      <name val="Microsoft Himalaya"/>
    </font>
    <font>
      <b/>
      <sz val="16"/>
      <name val="Microsoft Himalay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46900"/>
        <bgColor indexed="64"/>
      </patternFill>
    </fill>
    <fill>
      <patternFill patternType="solid">
        <fgColor rgb="FFC1A56D"/>
        <bgColor indexed="64"/>
      </patternFill>
    </fill>
    <fill>
      <patternFill patternType="solid">
        <fgColor rgb="FFE9FCBA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9" fillId="0" borderId="0" xfId="0" applyFont="1" applyAlignment="1">
      <alignment horizontal="center"/>
    </xf>
    <xf numFmtId="165" fontId="4" fillId="0" borderId="0" xfId="0" applyNumberFormat="1" applyFont="1" applyAlignment="1">
      <alignment horizontal="left"/>
    </xf>
    <xf numFmtId="44" fontId="1" fillId="0" borderId="9" xfId="1" applyFont="1" applyFill="1" applyBorder="1"/>
    <xf numFmtId="0" fontId="0" fillId="2" borderId="0" xfId="0" applyFill="1"/>
    <xf numFmtId="44" fontId="0" fillId="0" borderId="9" xfId="1" applyFont="1" applyFill="1" applyBorder="1"/>
    <xf numFmtId="0" fontId="0" fillId="0" borderId="10" xfId="0" applyBorder="1"/>
    <xf numFmtId="44" fontId="1" fillId="0" borderId="10" xfId="1" applyFont="1" applyFill="1" applyBorder="1"/>
    <xf numFmtId="164" fontId="8" fillId="0" borderId="10" xfId="1" applyNumberFormat="1" applyFont="1" applyFill="1" applyBorder="1"/>
    <xf numFmtId="44" fontId="0" fillId="0" borderId="10" xfId="1" applyFont="1" applyFill="1" applyBorder="1"/>
    <xf numFmtId="0" fontId="0" fillId="0" borderId="12" xfId="0" applyBorder="1"/>
    <xf numFmtId="0" fontId="0" fillId="0" borderId="13" xfId="0" applyBorder="1"/>
    <xf numFmtId="44" fontId="0" fillId="0" borderId="0" xfId="1" applyFont="1"/>
    <xf numFmtId="0" fontId="0" fillId="0" borderId="9" xfId="0" applyBorder="1"/>
    <xf numFmtId="0" fontId="1" fillId="2" borderId="13" xfId="0" applyFont="1" applyFill="1" applyBorder="1"/>
    <xf numFmtId="3" fontId="0" fillId="0" borderId="0" xfId="0" applyNumberFormat="1" applyAlignment="1">
      <alignment horizontal="center"/>
    </xf>
    <xf numFmtId="44" fontId="0" fillId="0" borderId="9" xfId="3" applyFont="1" applyFill="1" applyBorder="1"/>
    <xf numFmtId="0" fontId="1" fillId="2" borderId="15" xfId="0" applyFont="1" applyFill="1" applyBorder="1"/>
    <xf numFmtId="44" fontId="1" fillId="0" borderId="14" xfId="1" applyFont="1" applyFill="1" applyBorder="1"/>
    <xf numFmtId="0" fontId="1" fillId="2" borderId="12" xfId="0" applyFont="1" applyFill="1" applyBorder="1"/>
    <xf numFmtId="0" fontId="12" fillId="0" borderId="0" xfId="0" applyFont="1" applyAlignment="1">
      <alignment wrapText="1"/>
    </xf>
    <xf numFmtId="0" fontId="12" fillId="3" borderId="13" xfId="0" applyFont="1" applyFill="1" applyBorder="1" applyAlignment="1">
      <alignment wrapText="1"/>
    </xf>
    <xf numFmtId="3" fontId="0" fillId="0" borderId="9" xfId="0" applyNumberFormat="1" applyBorder="1"/>
    <xf numFmtId="0" fontId="0" fillId="2" borderId="13" xfId="0" applyFill="1" applyBorder="1"/>
    <xf numFmtId="44" fontId="0" fillId="2" borderId="9" xfId="1" applyFont="1" applyFill="1" applyBorder="1"/>
    <xf numFmtId="44" fontId="1" fillId="2" borderId="10" xfId="1" applyFont="1" applyFill="1" applyBorder="1"/>
    <xf numFmtId="44" fontId="1" fillId="2" borderId="9" xfId="1" applyFont="1" applyFill="1" applyBorder="1"/>
    <xf numFmtId="44" fontId="1" fillId="0" borderId="16" xfId="1" applyFont="1" applyFill="1" applyBorder="1"/>
    <xf numFmtId="44" fontId="1" fillId="0" borderId="12" xfId="1" applyFont="1" applyFill="1" applyBorder="1"/>
    <xf numFmtId="0" fontId="0" fillId="2" borderId="12" xfId="0" applyFill="1" applyBorder="1"/>
    <xf numFmtId="0" fontId="0" fillId="2" borderId="9" xfId="0" applyFill="1" applyBorder="1"/>
    <xf numFmtId="3" fontId="7" fillId="5" borderId="2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4" fontId="7" fillId="5" borderId="2" xfId="1" applyFont="1" applyFill="1" applyBorder="1" applyAlignment="1">
      <alignment horizontal="center" vertical="center" wrapText="1"/>
    </xf>
    <xf numFmtId="164" fontId="7" fillId="5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44" fontId="0" fillId="2" borderId="0" xfId="1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4" fillId="2" borderId="4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/>
    </xf>
    <xf numFmtId="164" fontId="11" fillId="2" borderId="0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horizontal="center" vertical="center"/>
    </xf>
    <xf numFmtId="3" fontId="3" fillId="2" borderId="0" xfId="2" applyNumberFormat="1" applyFill="1" applyBorder="1" applyAlignment="1">
      <alignment horizontal="center" vertical="center"/>
    </xf>
    <xf numFmtId="44" fontId="3" fillId="2" borderId="0" xfId="1" applyFont="1" applyFill="1" applyBorder="1" applyAlignment="1">
      <alignment vertical="center"/>
    </xf>
    <xf numFmtId="0" fontId="0" fillId="2" borderId="5" xfId="0" applyFill="1" applyBorder="1"/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49" fontId="7" fillId="5" borderId="17" xfId="0" applyNumberFormat="1" applyFont="1" applyFill="1" applyBorder="1" applyAlignment="1">
      <alignment horizontal="center" vertical="center" wrapText="1"/>
    </xf>
    <xf numFmtId="3" fontId="7" fillId="5" borderId="17" xfId="0" applyNumberFormat="1" applyFont="1" applyFill="1" applyBorder="1" applyAlignment="1">
      <alignment horizontal="center" vertical="center" wrapText="1"/>
    </xf>
    <xf numFmtId="44" fontId="7" fillId="5" borderId="17" xfId="1" applyFont="1" applyFill="1" applyBorder="1" applyAlignment="1">
      <alignment horizontal="center" vertical="center" wrapText="1"/>
    </xf>
    <xf numFmtId="164" fontId="7" fillId="5" borderId="17" xfId="0" applyNumberFormat="1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6" borderId="18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49" fontId="14" fillId="4" borderId="18" xfId="0" applyNumberFormat="1" applyFont="1" applyFill="1" applyBorder="1" applyAlignment="1">
      <alignment horizontal="center" vertical="center"/>
    </xf>
    <xf numFmtId="49" fontId="14" fillId="4" borderId="8" xfId="0" applyNumberFormat="1" applyFont="1" applyFill="1" applyBorder="1" applyAlignment="1">
      <alignment horizontal="center" vertical="center"/>
    </xf>
    <xf numFmtId="49" fontId="14" fillId="4" borderId="11" xfId="0" applyNumberFormat="1" applyFont="1" applyFill="1" applyBorder="1" applyAlignment="1">
      <alignment horizontal="center" vertical="center"/>
    </xf>
    <xf numFmtId="0" fontId="0" fillId="0" borderId="14" xfId="0" applyBorder="1"/>
    <xf numFmtId="49" fontId="14" fillId="4" borderId="18" xfId="0" applyNumberFormat="1" applyFont="1" applyFill="1" applyBorder="1" applyAlignment="1">
      <alignment horizontal="center" vertical="center" wrapText="1"/>
    </xf>
    <xf numFmtId="49" fontId="14" fillId="4" borderId="8" xfId="0" applyNumberFormat="1" applyFont="1" applyFill="1" applyBorder="1" applyAlignment="1">
      <alignment horizontal="center" vertical="center" wrapText="1"/>
    </xf>
    <xf numFmtId="49" fontId="14" fillId="4" borderId="11" xfId="0" applyNumberFormat="1" applyFont="1" applyFill="1" applyBorder="1" applyAlignment="1">
      <alignment horizontal="center" vertical="center" wrapText="1"/>
    </xf>
    <xf numFmtId="0" fontId="0" fillId="0" borderId="19" xfId="0" applyBorder="1"/>
    <xf numFmtId="44" fontId="1" fillId="0" borderId="19" xfId="1" applyFont="1" applyFill="1" applyBorder="1"/>
    <xf numFmtId="0" fontId="0" fillId="0" borderId="20" xfId="0" applyBorder="1"/>
    <xf numFmtId="0" fontId="0" fillId="0" borderId="21" xfId="0" applyBorder="1"/>
    <xf numFmtId="0" fontId="0" fillId="0" borderId="15" xfId="0" applyBorder="1"/>
    <xf numFmtId="0" fontId="0" fillId="2" borderId="15" xfId="0" applyFill="1" applyBorder="1"/>
    <xf numFmtId="164" fontId="8" fillId="0" borderId="19" xfId="1" applyNumberFormat="1" applyFont="1" applyFill="1" applyBorder="1"/>
    <xf numFmtId="0" fontId="0" fillId="2" borderId="10" xfId="0" applyFill="1" applyBorder="1"/>
    <xf numFmtId="44" fontId="0" fillId="0" borderId="10" xfId="3" applyFont="1" applyFill="1" applyBorder="1"/>
    <xf numFmtId="49" fontId="15" fillId="4" borderId="18" xfId="0" applyNumberFormat="1" applyFont="1" applyFill="1" applyBorder="1" applyAlignment="1">
      <alignment horizontal="center" vertical="center"/>
    </xf>
    <xf numFmtId="49" fontId="15" fillId="4" borderId="8" xfId="0" applyNumberFormat="1" applyFont="1" applyFill="1" applyBorder="1" applyAlignment="1">
      <alignment horizontal="center" vertical="center"/>
    </xf>
    <xf numFmtId="49" fontId="15" fillId="4" borderId="11" xfId="0" applyNumberFormat="1" applyFont="1" applyFill="1" applyBorder="1" applyAlignment="1">
      <alignment horizontal="center" vertical="center"/>
    </xf>
    <xf numFmtId="0" fontId="0" fillId="2" borderId="14" xfId="0" applyFill="1" applyBorder="1"/>
    <xf numFmtId="44" fontId="0" fillId="0" borderId="14" xfId="3" applyFont="1" applyFill="1" applyBorder="1"/>
    <xf numFmtId="44" fontId="0" fillId="0" borderId="19" xfId="1" applyFont="1" applyFill="1" applyBorder="1"/>
  </cellXfs>
  <cellStyles count="6">
    <cellStyle name="Currency" xfId="1" builtinId="4"/>
    <cellStyle name="Currency 2" xfId="3" xr:uid="{14FA172C-0BAE-4746-A44F-DC0FB5B9C586}"/>
    <cellStyle name="Hyperlink" xfId="2" builtinId="8"/>
    <cellStyle name="Normal" xfId="0" builtinId="0"/>
    <cellStyle name="Normal 2" xfId="5" xr:uid="{AB2B3FB0-E1F7-443C-ADB9-14F3CE117303}"/>
    <cellStyle name="Percent 2" xfId="4" xr:uid="{98DB49D9-D191-42A8-8C69-C4D931970D2D}"/>
  </cellStyles>
  <dxfs count="0"/>
  <tableStyles count="0" defaultTableStyle="TableStyleMedium2" defaultPivotStyle="PivotStyleLight16"/>
  <colors>
    <mruColors>
      <color rgb="FFE9FCBA"/>
      <color rgb="FFC1A56D"/>
      <color rgb="FFA46900"/>
      <color rgb="FFFF7C80"/>
      <color rgb="FFFF9999"/>
      <color rgb="FFFFAE37"/>
      <color rgb="FF9D9FFD"/>
      <color rgb="FFBCF2A6"/>
      <color rgb="FF2E33FA"/>
      <color rgb="FFCFF9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1922703</xdr:colOff>
      <xdr:row>0</xdr:row>
      <xdr:rowOff>57935</xdr:rowOff>
    </xdr:from>
    <xdr:to>
      <xdr:col>4</xdr:col>
      <xdr:colOff>887287</xdr:colOff>
      <xdr:row>1</xdr:row>
      <xdr:rowOff>1060750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4966DA-66D6-6C68-ED04-965AEB36A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7821" y="57935"/>
          <a:ext cx="4377025" cy="1182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9B4AF-8961-45AE-9669-334116152220}">
  <dimension ref="A1:Z548"/>
  <sheetViews>
    <sheetView tabSelected="1" zoomScale="85" zoomScaleNormal="85" workbookViewId="0">
      <selection activeCell="L4" sqref="L4"/>
    </sheetView>
  </sheetViews>
  <sheetFormatPr defaultRowHeight="14.4" x14ac:dyDescent="0.3"/>
  <cols>
    <col min="2" max="2" width="58.109375" customWidth="1"/>
    <col min="3" max="3" width="7.5546875" customWidth="1"/>
    <col min="4" max="4" width="13.44140625" style="1" customWidth="1"/>
    <col min="5" max="5" width="15.6640625" style="15" customWidth="1"/>
    <col min="6" max="6" width="11.33203125" style="12" customWidth="1"/>
    <col min="7" max="7" width="12.44140625" customWidth="1"/>
    <col min="8" max="8" width="14.44140625" customWidth="1"/>
    <col min="9" max="9" width="11.44140625" customWidth="1"/>
  </cols>
  <sheetData>
    <row r="1" spans="1:14" s="4" customFormat="1" x14ac:dyDescent="0.3">
      <c r="A1" s="42"/>
      <c r="B1" s="43"/>
      <c r="C1" s="37"/>
      <c r="D1" s="38"/>
      <c r="E1" s="39"/>
      <c r="F1" s="40"/>
      <c r="G1" s="37"/>
      <c r="H1" s="41"/>
    </row>
    <row r="2" spans="1:14" s="4" customFormat="1" ht="91.2" customHeight="1" thickBot="1" x14ac:dyDescent="0.35">
      <c r="A2" s="44"/>
      <c r="B2" s="45"/>
      <c r="C2" s="46"/>
      <c r="D2" s="47"/>
      <c r="E2" s="48"/>
      <c r="F2" s="49"/>
      <c r="G2" s="37"/>
      <c r="H2" s="50"/>
    </row>
    <row r="3" spans="1:14" s="4" customFormat="1" ht="43.5" customHeight="1" thickBot="1" x14ac:dyDescent="0.35">
      <c r="A3" s="62" t="s">
        <v>563</v>
      </c>
      <c r="B3" s="63"/>
      <c r="C3" s="54" t="s">
        <v>2</v>
      </c>
      <c r="D3" s="55"/>
      <c r="E3" s="55"/>
      <c r="F3" s="55"/>
      <c r="G3" s="55"/>
      <c r="H3" s="56"/>
    </row>
    <row r="4" spans="1:14" s="4" customFormat="1" ht="40.5" customHeight="1" thickBot="1" x14ac:dyDescent="0.35">
      <c r="A4" s="65" t="s">
        <v>0</v>
      </c>
      <c r="B4" s="66"/>
      <c r="C4" s="51" t="s">
        <v>3</v>
      </c>
      <c r="D4" s="52"/>
      <c r="E4" s="52"/>
      <c r="F4" s="52"/>
      <c r="G4" s="52"/>
      <c r="H4" s="53"/>
    </row>
    <row r="5" spans="1:14" s="4" customFormat="1" ht="54" customHeight="1" thickBot="1" x14ac:dyDescent="0.35">
      <c r="A5" s="65" t="s">
        <v>1</v>
      </c>
      <c r="B5" s="66"/>
      <c r="C5" s="54" t="s">
        <v>562</v>
      </c>
      <c r="D5" s="55"/>
      <c r="E5" s="55"/>
      <c r="F5" s="55"/>
      <c r="G5" s="55"/>
      <c r="H5" s="56"/>
    </row>
    <row r="6" spans="1:14" ht="45.6" customHeight="1" thickBot="1" x14ac:dyDescent="0.35">
      <c r="A6" s="57" t="s">
        <v>4</v>
      </c>
      <c r="B6" s="58" t="s">
        <v>5</v>
      </c>
      <c r="C6" s="58" t="s">
        <v>6</v>
      </c>
      <c r="D6" s="57" t="s">
        <v>7</v>
      </c>
      <c r="E6" s="59" t="s">
        <v>8</v>
      </c>
      <c r="F6" s="60" t="s">
        <v>9</v>
      </c>
      <c r="G6" s="60" t="s">
        <v>10</v>
      </c>
      <c r="H6" s="61" t="s">
        <v>11</v>
      </c>
      <c r="N6" s="64"/>
    </row>
    <row r="7" spans="1:14" ht="16.2" thickBot="1" x14ac:dyDescent="0.35">
      <c r="A7" s="32"/>
      <c r="B7" s="33"/>
      <c r="C7" s="33"/>
      <c r="D7" s="34"/>
      <c r="E7" s="31"/>
      <c r="F7" s="35"/>
      <c r="G7" s="35"/>
      <c r="H7" s="36"/>
    </row>
    <row r="8" spans="1:14" ht="18" customHeight="1" thickBot="1" x14ac:dyDescent="0.35">
      <c r="A8" s="67" t="s">
        <v>12</v>
      </c>
      <c r="B8" s="68"/>
      <c r="C8" s="68"/>
      <c r="D8" s="68"/>
      <c r="E8" s="68"/>
      <c r="F8" s="68"/>
      <c r="G8" s="68"/>
      <c r="H8" s="69"/>
    </row>
    <row r="9" spans="1:14" x14ac:dyDescent="0.3">
      <c r="A9" s="6">
        <v>2005556</v>
      </c>
      <c r="B9" s="6" t="s">
        <v>13</v>
      </c>
      <c r="C9" s="6" t="s">
        <v>14</v>
      </c>
      <c r="D9" s="6"/>
      <c r="E9" s="6">
        <v>50</v>
      </c>
      <c r="F9" s="6">
        <v>18.5</v>
      </c>
      <c r="G9" s="19"/>
      <c r="H9" s="25">
        <f t="shared" ref="H9:H277" si="0">F9*G9</f>
        <v>0</v>
      </c>
    </row>
    <row r="10" spans="1:14" x14ac:dyDescent="0.3">
      <c r="A10" s="13">
        <v>2002127</v>
      </c>
      <c r="B10" s="13" t="s">
        <v>16</v>
      </c>
      <c r="C10" s="13" t="s">
        <v>14</v>
      </c>
      <c r="D10" s="13"/>
      <c r="E10" s="13">
        <v>116</v>
      </c>
      <c r="F10" s="13">
        <v>18.5</v>
      </c>
      <c r="G10" s="14"/>
      <c r="H10" s="3">
        <f t="shared" si="0"/>
        <v>0</v>
      </c>
    </row>
    <row r="11" spans="1:14" x14ac:dyDescent="0.3">
      <c r="A11" s="13">
        <v>2002187</v>
      </c>
      <c r="B11" s="13" t="s">
        <v>17</v>
      </c>
      <c r="C11" s="13" t="s">
        <v>14</v>
      </c>
      <c r="D11" s="13"/>
      <c r="E11" s="13">
        <v>115</v>
      </c>
      <c r="F11" s="13">
        <v>20.5</v>
      </c>
      <c r="G11" s="14"/>
      <c r="H11" s="3">
        <f t="shared" si="0"/>
        <v>0</v>
      </c>
    </row>
    <row r="12" spans="1:14" x14ac:dyDescent="0.3">
      <c r="A12" s="13">
        <v>2003632</v>
      </c>
      <c r="B12" s="13" t="s">
        <v>18</v>
      </c>
      <c r="C12" s="13" t="s">
        <v>19</v>
      </c>
      <c r="D12" s="13"/>
      <c r="E12" s="13">
        <v>149</v>
      </c>
      <c r="F12" s="13">
        <v>11.5</v>
      </c>
      <c r="G12" s="14"/>
      <c r="H12" s="3">
        <f t="shared" si="0"/>
        <v>0</v>
      </c>
    </row>
    <row r="13" spans="1:14" x14ac:dyDescent="0.3">
      <c r="A13" s="13">
        <v>2003640</v>
      </c>
      <c r="B13" s="13" t="s">
        <v>20</v>
      </c>
      <c r="C13" s="13" t="s">
        <v>14</v>
      </c>
      <c r="D13" s="13"/>
      <c r="E13" s="13">
        <v>304</v>
      </c>
      <c r="F13" s="13">
        <v>24</v>
      </c>
      <c r="G13" s="14"/>
      <c r="H13" s="3">
        <f t="shared" si="0"/>
        <v>0</v>
      </c>
    </row>
    <row r="14" spans="1:14" x14ac:dyDescent="0.3">
      <c r="A14" s="13">
        <v>2004507</v>
      </c>
      <c r="B14" s="13" t="s">
        <v>21</v>
      </c>
      <c r="C14" s="13" t="s">
        <v>14</v>
      </c>
      <c r="D14" s="13"/>
      <c r="E14" s="13">
        <v>40</v>
      </c>
      <c r="F14" s="13">
        <v>24</v>
      </c>
      <c r="G14" s="14"/>
      <c r="H14" s="3">
        <f t="shared" si="0"/>
        <v>0</v>
      </c>
    </row>
    <row r="15" spans="1:14" x14ac:dyDescent="0.3">
      <c r="A15" s="13">
        <v>2003634</v>
      </c>
      <c r="B15" s="13" t="s">
        <v>22</v>
      </c>
      <c r="C15" s="13" t="s">
        <v>19</v>
      </c>
      <c r="D15" s="13"/>
      <c r="E15" s="13">
        <v>158</v>
      </c>
      <c r="F15" s="13">
        <v>11.5</v>
      </c>
      <c r="G15" s="14"/>
      <c r="H15" s="3">
        <f t="shared" si="0"/>
        <v>0</v>
      </c>
    </row>
    <row r="16" spans="1:14" x14ac:dyDescent="0.3">
      <c r="A16" s="13">
        <v>2005304</v>
      </c>
      <c r="B16" s="13" t="s">
        <v>23</v>
      </c>
      <c r="C16" s="13" t="s">
        <v>14</v>
      </c>
      <c r="D16" s="13"/>
      <c r="E16" s="13">
        <v>107</v>
      </c>
      <c r="F16" s="13">
        <v>20.75</v>
      </c>
      <c r="G16" s="14"/>
      <c r="H16" s="3">
        <f t="shared" si="0"/>
        <v>0</v>
      </c>
    </row>
    <row r="17" spans="1:8" x14ac:dyDescent="0.3">
      <c r="A17" s="13">
        <v>2005440</v>
      </c>
      <c r="B17" s="13" t="s">
        <v>24</v>
      </c>
      <c r="C17" s="13" t="s">
        <v>19</v>
      </c>
      <c r="D17" s="13"/>
      <c r="E17" s="13">
        <v>100</v>
      </c>
      <c r="F17" s="13">
        <v>11</v>
      </c>
      <c r="G17" s="14"/>
      <c r="H17" s="3">
        <f t="shared" si="0"/>
        <v>0</v>
      </c>
    </row>
    <row r="18" spans="1:8" x14ac:dyDescent="0.3">
      <c r="A18" s="13">
        <v>2003635</v>
      </c>
      <c r="B18" s="13" t="s">
        <v>25</v>
      </c>
      <c r="C18" s="13" t="s">
        <v>19</v>
      </c>
      <c r="D18" s="13"/>
      <c r="E18" s="13">
        <v>307</v>
      </c>
      <c r="F18" s="13">
        <v>11.5</v>
      </c>
      <c r="G18" s="14"/>
      <c r="H18" s="3">
        <f t="shared" si="0"/>
        <v>0</v>
      </c>
    </row>
    <row r="19" spans="1:8" x14ac:dyDescent="0.3">
      <c r="A19" s="13">
        <v>2003641</v>
      </c>
      <c r="B19" s="13" t="s">
        <v>26</v>
      </c>
      <c r="C19" s="13" t="s">
        <v>14</v>
      </c>
      <c r="D19" s="13"/>
      <c r="E19" s="13">
        <v>190</v>
      </c>
      <c r="F19" s="13">
        <v>24</v>
      </c>
      <c r="G19" s="14"/>
      <c r="H19" s="3">
        <f t="shared" si="0"/>
        <v>0</v>
      </c>
    </row>
    <row r="20" spans="1:8" x14ac:dyDescent="0.3">
      <c r="A20" s="13">
        <v>2005378</v>
      </c>
      <c r="B20" s="13" t="s">
        <v>27</v>
      </c>
      <c r="C20" s="13" t="s">
        <v>19</v>
      </c>
      <c r="D20" s="13"/>
      <c r="E20" s="13">
        <v>99</v>
      </c>
      <c r="F20" s="13">
        <v>11</v>
      </c>
      <c r="G20" s="14"/>
      <c r="H20" s="3">
        <f t="shared" si="0"/>
        <v>0</v>
      </c>
    </row>
    <row r="21" spans="1:8" x14ac:dyDescent="0.3">
      <c r="A21" s="13">
        <v>2003636</v>
      </c>
      <c r="B21" s="13" t="s">
        <v>28</v>
      </c>
      <c r="C21" s="13" t="s">
        <v>19</v>
      </c>
      <c r="D21" s="13"/>
      <c r="E21" s="13">
        <v>210</v>
      </c>
      <c r="F21" s="13">
        <v>11.5</v>
      </c>
      <c r="G21" s="14"/>
      <c r="H21" s="3">
        <f t="shared" ref="H21:H88" si="1">F21*G21</f>
        <v>0</v>
      </c>
    </row>
    <row r="22" spans="1:8" x14ac:dyDescent="0.3">
      <c r="A22" s="13">
        <v>2003642</v>
      </c>
      <c r="B22" s="13" t="s">
        <v>29</v>
      </c>
      <c r="C22" s="13" t="s">
        <v>14</v>
      </c>
      <c r="D22" s="13"/>
      <c r="E22" s="13">
        <v>140</v>
      </c>
      <c r="F22" s="13">
        <v>20.75</v>
      </c>
      <c r="G22" s="14"/>
      <c r="H22" s="3">
        <f t="shared" si="1"/>
        <v>0</v>
      </c>
    </row>
    <row r="23" spans="1:8" x14ac:dyDescent="0.3">
      <c r="A23" s="13">
        <v>2003637</v>
      </c>
      <c r="B23" s="13" t="s">
        <v>30</v>
      </c>
      <c r="C23" s="13" t="s">
        <v>19</v>
      </c>
      <c r="D23" s="13"/>
      <c r="E23" s="13">
        <v>77</v>
      </c>
      <c r="F23" s="13">
        <v>11.5</v>
      </c>
      <c r="G23" s="14"/>
      <c r="H23" s="3">
        <f t="shared" si="1"/>
        <v>0</v>
      </c>
    </row>
    <row r="24" spans="1:8" x14ac:dyDescent="0.3">
      <c r="A24" s="13">
        <v>2003638</v>
      </c>
      <c r="B24" s="13" t="s">
        <v>31</v>
      </c>
      <c r="C24" s="13" t="s">
        <v>19</v>
      </c>
      <c r="D24" s="13"/>
      <c r="E24" s="13">
        <v>98</v>
      </c>
      <c r="F24" s="13">
        <v>11.5</v>
      </c>
      <c r="G24" s="14"/>
      <c r="H24" s="3">
        <f t="shared" si="1"/>
        <v>0</v>
      </c>
    </row>
    <row r="25" spans="1:8" x14ac:dyDescent="0.3">
      <c r="A25" s="13">
        <v>2002190</v>
      </c>
      <c r="B25" s="13" t="s">
        <v>32</v>
      </c>
      <c r="C25" s="13" t="s">
        <v>14</v>
      </c>
      <c r="D25" s="13"/>
      <c r="E25" s="13">
        <v>57</v>
      </c>
      <c r="F25" s="13">
        <v>24</v>
      </c>
      <c r="G25" s="14"/>
      <c r="H25" s="3">
        <f t="shared" si="1"/>
        <v>0</v>
      </c>
    </row>
    <row r="26" spans="1:8" x14ac:dyDescent="0.3">
      <c r="A26" s="13">
        <v>2001053</v>
      </c>
      <c r="B26" s="13" t="s">
        <v>33</v>
      </c>
      <c r="C26" s="13" t="s">
        <v>19</v>
      </c>
      <c r="D26" s="13"/>
      <c r="E26" s="13">
        <v>295</v>
      </c>
      <c r="F26" s="13">
        <v>8.5</v>
      </c>
      <c r="G26" s="14"/>
      <c r="H26" s="3">
        <f t="shared" si="1"/>
        <v>0</v>
      </c>
    </row>
    <row r="27" spans="1:8" x14ac:dyDescent="0.3">
      <c r="A27" s="13">
        <v>2001054</v>
      </c>
      <c r="B27" s="13" t="s">
        <v>34</v>
      </c>
      <c r="C27" s="13" t="s">
        <v>19</v>
      </c>
      <c r="D27" s="13"/>
      <c r="E27" s="13">
        <v>95</v>
      </c>
      <c r="F27" s="13">
        <v>8.5</v>
      </c>
      <c r="G27" s="14"/>
      <c r="H27" s="3">
        <f t="shared" si="1"/>
        <v>0</v>
      </c>
    </row>
    <row r="28" spans="1:8" x14ac:dyDescent="0.3">
      <c r="A28" s="13">
        <v>2002194</v>
      </c>
      <c r="B28" s="13" t="s">
        <v>35</v>
      </c>
      <c r="C28" s="13" t="s">
        <v>14</v>
      </c>
      <c r="D28" s="13"/>
      <c r="E28" s="13">
        <v>29</v>
      </c>
      <c r="F28" s="13">
        <v>20.25</v>
      </c>
      <c r="G28" s="14"/>
      <c r="H28" s="3">
        <f t="shared" si="1"/>
        <v>0</v>
      </c>
    </row>
    <row r="29" spans="1:8" x14ac:dyDescent="0.3">
      <c r="A29" s="13">
        <v>2001056</v>
      </c>
      <c r="B29" s="13" t="s">
        <v>36</v>
      </c>
      <c r="C29" s="13" t="s">
        <v>19</v>
      </c>
      <c r="D29" s="13"/>
      <c r="E29" s="13">
        <v>75</v>
      </c>
      <c r="F29" s="13">
        <v>8.5</v>
      </c>
      <c r="G29" s="14"/>
      <c r="H29" s="3">
        <f t="shared" si="1"/>
        <v>0</v>
      </c>
    </row>
    <row r="30" spans="1:8" x14ac:dyDescent="0.3">
      <c r="A30" s="13">
        <v>2002195</v>
      </c>
      <c r="B30" s="13" t="s">
        <v>37</v>
      </c>
      <c r="C30" s="13" t="s">
        <v>14</v>
      </c>
      <c r="D30" s="13"/>
      <c r="E30" s="13">
        <v>409</v>
      </c>
      <c r="F30" s="13">
        <v>20.25</v>
      </c>
      <c r="G30" s="14"/>
      <c r="H30" s="3">
        <f t="shared" si="1"/>
        <v>0</v>
      </c>
    </row>
    <row r="31" spans="1:8" x14ac:dyDescent="0.3">
      <c r="A31" s="13">
        <v>2001057</v>
      </c>
      <c r="B31" s="13" t="s">
        <v>38</v>
      </c>
      <c r="C31" s="13" t="s">
        <v>19</v>
      </c>
      <c r="D31" s="13"/>
      <c r="E31" s="13">
        <v>20</v>
      </c>
      <c r="F31" s="13">
        <v>8.5</v>
      </c>
      <c r="G31" s="14"/>
      <c r="H31" s="3">
        <f t="shared" si="1"/>
        <v>0</v>
      </c>
    </row>
    <row r="32" spans="1:8" x14ac:dyDescent="0.3">
      <c r="A32" s="13">
        <v>2001060</v>
      </c>
      <c r="B32" s="13" t="s">
        <v>39</v>
      </c>
      <c r="C32" s="13" t="s">
        <v>19</v>
      </c>
      <c r="D32" s="13"/>
      <c r="E32" s="22">
        <v>1197</v>
      </c>
      <c r="F32" s="13">
        <v>8.5</v>
      </c>
      <c r="G32" s="14"/>
      <c r="H32" s="3">
        <f t="shared" si="1"/>
        <v>0</v>
      </c>
    </row>
    <row r="33" spans="1:8" x14ac:dyDescent="0.3">
      <c r="A33" s="13">
        <v>2003158</v>
      </c>
      <c r="B33" s="13" t="s">
        <v>40</v>
      </c>
      <c r="C33" s="13" t="s">
        <v>41</v>
      </c>
      <c r="D33" s="13"/>
      <c r="E33" s="13">
        <v>223</v>
      </c>
      <c r="F33" s="13">
        <v>31</v>
      </c>
      <c r="G33" s="14"/>
      <c r="H33" s="3">
        <f t="shared" si="1"/>
        <v>0</v>
      </c>
    </row>
    <row r="34" spans="1:8" x14ac:dyDescent="0.3">
      <c r="A34" s="13">
        <v>2001063</v>
      </c>
      <c r="B34" s="13" t="s">
        <v>42</v>
      </c>
      <c r="C34" s="13" t="s">
        <v>19</v>
      </c>
      <c r="D34" s="13"/>
      <c r="E34" s="13">
        <v>59</v>
      </c>
      <c r="F34" s="13">
        <v>8.5</v>
      </c>
      <c r="G34" s="14"/>
      <c r="H34" s="3">
        <f t="shared" si="1"/>
        <v>0</v>
      </c>
    </row>
    <row r="35" spans="1:8" x14ac:dyDescent="0.3">
      <c r="A35" s="13">
        <v>2002199</v>
      </c>
      <c r="B35" s="13" t="s">
        <v>43</v>
      </c>
      <c r="C35" s="13" t="s">
        <v>14</v>
      </c>
      <c r="D35" s="13"/>
      <c r="E35" s="13">
        <v>412</v>
      </c>
      <c r="F35" s="13">
        <v>20.25</v>
      </c>
      <c r="G35" s="14"/>
      <c r="H35" s="3">
        <f t="shared" si="1"/>
        <v>0</v>
      </c>
    </row>
    <row r="36" spans="1:8" x14ac:dyDescent="0.3">
      <c r="A36" s="13">
        <v>2001065</v>
      </c>
      <c r="B36" s="13" t="s">
        <v>44</v>
      </c>
      <c r="C36" s="13" t="s">
        <v>19</v>
      </c>
      <c r="D36" s="13"/>
      <c r="E36" s="13">
        <v>222</v>
      </c>
      <c r="F36" s="13">
        <v>8.5</v>
      </c>
      <c r="G36" s="14"/>
      <c r="H36" s="3">
        <f t="shared" si="1"/>
        <v>0</v>
      </c>
    </row>
    <row r="37" spans="1:8" x14ac:dyDescent="0.3">
      <c r="A37" s="13">
        <v>2001066</v>
      </c>
      <c r="B37" s="13" t="s">
        <v>45</v>
      </c>
      <c r="C37" s="13" t="s">
        <v>19</v>
      </c>
      <c r="D37" s="13"/>
      <c r="E37" s="13">
        <v>205</v>
      </c>
      <c r="F37" s="13">
        <v>8.5</v>
      </c>
      <c r="G37" s="14"/>
      <c r="H37" s="3">
        <f t="shared" si="1"/>
        <v>0</v>
      </c>
    </row>
    <row r="38" spans="1:8" x14ac:dyDescent="0.3">
      <c r="A38" s="13">
        <v>2002201</v>
      </c>
      <c r="B38" s="13" t="s">
        <v>46</v>
      </c>
      <c r="C38" s="13" t="s">
        <v>14</v>
      </c>
      <c r="D38" s="13"/>
      <c r="E38" s="13">
        <v>210</v>
      </c>
      <c r="F38" s="13">
        <v>20.25</v>
      </c>
      <c r="G38" s="14"/>
      <c r="H38" s="3">
        <f t="shared" si="1"/>
        <v>0</v>
      </c>
    </row>
    <row r="39" spans="1:8" x14ac:dyDescent="0.3">
      <c r="A39" s="13">
        <v>2001067</v>
      </c>
      <c r="B39" s="13" t="s">
        <v>47</v>
      </c>
      <c r="C39" s="13" t="s">
        <v>19</v>
      </c>
      <c r="D39" s="13"/>
      <c r="E39" s="13">
        <v>240</v>
      </c>
      <c r="F39" s="13">
        <v>8.5</v>
      </c>
      <c r="G39" s="14"/>
      <c r="H39" s="3">
        <f t="shared" si="1"/>
        <v>0</v>
      </c>
    </row>
    <row r="40" spans="1:8" x14ac:dyDescent="0.3">
      <c r="A40" s="13">
        <v>2002203</v>
      </c>
      <c r="B40" s="13" t="s">
        <v>48</v>
      </c>
      <c r="C40" s="13" t="s">
        <v>14</v>
      </c>
      <c r="D40" s="13"/>
      <c r="E40" s="13">
        <v>180</v>
      </c>
      <c r="F40" s="13">
        <v>20.25</v>
      </c>
      <c r="G40" s="14"/>
      <c r="H40" s="3">
        <f t="shared" si="1"/>
        <v>0</v>
      </c>
    </row>
    <row r="41" spans="1:8" x14ac:dyDescent="0.3">
      <c r="A41" s="13">
        <v>2001068</v>
      </c>
      <c r="B41" s="13" t="s">
        <v>49</v>
      </c>
      <c r="C41" s="13" t="s">
        <v>19</v>
      </c>
      <c r="D41" s="13"/>
      <c r="E41" s="13">
        <v>121</v>
      </c>
      <c r="F41" s="13">
        <v>8.5</v>
      </c>
      <c r="G41" s="14"/>
      <c r="H41" s="3">
        <f t="shared" si="1"/>
        <v>0</v>
      </c>
    </row>
    <row r="42" spans="1:8" x14ac:dyDescent="0.3">
      <c r="A42" s="13">
        <v>2004504</v>
      </c>
      <c r="B42" s="13" t="s">
        <v>50</v>
      </c>
      <c r="C42" s="13" t="s">
        <v>14</v>
      </c>
      <c r="D42" s="13"/>
      <c r="E42" s="13">
        <v>18</v>
      </c>
      <c r="F42" s="13">
        <v>20.25</v>
      </c>
      <c r="G42" s="14"/>
      <c r="H42" s="3">
        <f t="shared" si="1"/>
        <v>0</v>
      </c>
    </row>
    <row r="43" spans="1:8" x14ac:dyDescent="0.3">
      <c r="A43" s="13">
        <v>2005249</v>
      </c>
      <c r="B43" s="13" t="s">
        <v>51</v>
      </c>
      <c r="C43" s="13" t="s">
        <v>41</v>
      </c>
      <c r="D43" s="13"/>
      <c r="E43" s="13">
        <v>18</v>
      </c>
      <c r="F43" s="13">
        <v>28</v>
      </c>
      <c r="G43" s="14"/>
      <c r="H43" s="3">
        <f t="shared" si="1"/>
        <v>0</v>
      </c>
    </row>
    <row r="44" spans="1:8" x14ac:dyDescent="0.3">
      <c r="A44" s="13">
        <v>2001069</v>
      </c>
      <c r="B44" s="13" t="s">
        <v>52</v>
      </c>
      <c r="C44" s="13" t="s">
        <v>19</v>
      </c>
      <c r="D44" s="13"/>
      <c r="E44" s="13">
        <v>550</v>
      </c>
      <c r="F44" s="13">
        <v>8.5</v>
      </c>
      <c r="G44" s="14"/>
      <c r="H44" s="3">
        <f t="shared" si="1"/>
        <v>0</v>
      </c>
    </row>
    <row r="45" spans="1:8" x14ac:dyDescent="0.3">
      <c r="A45" s="13">
        <v>2001070</v>
      </c>
      <c r="B45" s="13" t="s">
        <v>53</v>
      </c>
      <c r="C45" s="13" t="s">
        <v>19</v>
      </c>
      <c r="D45" s="13"/>
      <c r="E45" s="13">
        <v>190</v>
      </c>
      <c r="F45" s="13">
        <v>8.5</v>
      </c>
      <c r="G45" s="14"/>
      <c r="H45" s="3">
        <f t="shared" si="1"/>
        <v>0</v>
      </c>
    </row>
    <row r="46" spans="1:8" x14ac:dyDescent="0.3">
      <c r="A46" s="13">
        <v>2001071</v>
      </c>
      <c r="B46" s="13" t="s">
        <v>54</v>
      </c>
      <c r="C46" s="13" t="s">
        <v>19</v>
      </c>
      <c r="D46" s="13"/>
      <c r="E46" s="13">
        <v>237</v>
      </c>
      <c r="F46" s="13">
        <v>8.5</v>
      </c>
      <c r="G46" s="14"/>
      <c r="H46" s="3">
        <f t="shared" si="1"/>
        <v>0</v>
      </c>
    </row>
    <row r="47" spans="1:8" x14ac:dyDescent="0.3">
      <c r="A47" s="13">
        <v>2001073</v>
      </c>
      <c r="B47" s="13" t="s">
        <v>55</v>
      </c>
      <c r="C47" s="13" t="s">
        <v>19</v>
      </c>
      <c r="D47" s="13"/>
      <c r="E47" s="13">
        <v>50</v>
      </c>
      <c r="F47" s="13">
        <v>8.5</v>
      </c>
      <c r="G47" s="14"/>
      <c r="H47" s="3">
        <f t="shared" si="1"/>
        <v>0</v>
      </c>
    </row>
    <row r="48" spans="1:8" x14ac:dyDescent="0.3">
      <c r="A48" s="13">
        <v>2005248</v>
      </c>
      <c r="B48" s="13" t="s">
        <v>56</v>
      </c>
      <c r="C48" s="13" t="s">
        <v>41</v>
      </c>
      <c r="D48" s="13"/>
      <c r="E48" s="13">
        <v>750</v>
      </c>
      <c r="F48" s="13">
        <v>28</v>
      </c>
      <c r="G48" s="14"/>
      <c r="H48" s="3">
        <f t="shared" si="1"/>
        <v>0</v>
      </c>
    </row>
    <row r="49" spans="1:8" x14ac:dyDescent="0.3">
      <c r="A49" s="13">
        <v>2002205</v>
      </c>
      <c r="B49" s="13" t="s">
        <v>57</v>
      </c>
      <c r="C49" s="13" t="s">
        <v>14</v>
      </c>
      <c r="D49" s="13"/>
      <c r="E49" s="13">
        <v>547</v>
      </c>
      <c r="F49" s="13">
        <v>20.25</v>
      </c>
      <c r="G49" s="14"/>
      <c r="H49" s="3">
        <f t="shared" si="1"/>
        <v>0</v>
      </c>
    </row>
    <row r="50" spans="1:8" x14ac:dyDescent="0.3">
      <c r="A50" s="13">
        <v>2001075</v>
      </c>
      <c r="B50" s="13" t="s">
        <v>58</v>
      </c>
      <c r="C50" s="13" t="s">
        <v>19</v>
      </c>
      <c r="D50" s="13"/>
      <c r="E50" s="13">
        <v>75</v>
      </c>
      <c r="F50" s="13">
        <v>8.5</v>
      </c>
      <c r="G50" s="14"/>
      <c r="H50" s="3">
        <f t="shared" si="1"/>
        <v>0</v>
      </c>
    </row>
    <row r="51" spans="1:8" x14ac:dyDescent="0.3">
      <c r="A51" s="13">
        <v>2004503</v>
      </c>
      <c r="B51" s="13" t="s">
        <v>59</v>
      </c>
      <c r="C51" s="13" t="s">
        <v>14</v>
      </c>
      <c r="D51" s="13"/>
      <c r="E51" s="13">
        <v>168</v>
      </c>
      <c r="F51" s="13">
        <v>20.25</v>
      </c>
      <c r="G51" s="14"/>
      <c r="H51" s="3">
        <f t="shared" si="1"/>
        <v>0</v>
      </c>
    </row>
    <row r="52" spans="1:8" x14ac:dyDescent="0.3">
      <c r="A52" s="13">
        <v>2001076</v>
      </c>
      <c r="B52" s="13" t="s">
        <v>60</v>
      </c>
      <c r="C52" s="13" t="s">
        <v>19</v>
      </c>
      <c r="D52" s="13"/>
      <c r="E52" s="13">
        <v>250</v>
      </c>
      <c r="F52" s="13">
        <v>8.5</v>
      </c>
      <c r="G52" s="14"/>
      <c r="H52" s="3">
        <f t="shared" si="1"/>
        <v>0</v>
      </c>
    </row>
    <row r="53" spans="1:8" x14ac:dyDescent="0.3">
      <c r="A53" s="13">
        <v>2002206</v>
      </c>
      <c r="B53" s="13" t="s">
        <v>61</v>
      </c>
      <c r="C53" s="13" t="s">
        <v>14</v>
      </c>
      <c r="D53" s="13"/>
      <c r="E53" s="13">
        <v>96</v>
      </c>
      <c r="F53" s="13">
        <v>20.25</v>
      </c>
      <c r="G53" s="14"/>
      <c r="H53" s="3">
        <f t="shared" si="1"/>
        <v>0</v>
      </c>
    </row>
    <row r="54" spans="1:8" x14ac:dyDescent="0.3">
      <c r="A54" s="13">
        <v>2004885</v>
      </c>
      <c r="B54" s="13" t="s">
        <v>62</v>
      </c>
      <c r="C54" s="13" t="s">
        <v>41</v>
      </c>
      <c r="D54" s="13"/>
      <c r="E54" s="13">
        <v>21</v>
      </c>
      <c r="F54" s="13">
        <v>31</v>
      </c>
      <c r="G54" s="14"/>
      <c r="H54" s="3">
        <f t="shared" si="1"/>
        <v>0</v>
      </c>
    </row>
    <row r="55" spans="1:8" x14ac:dyDescent="0.3">
      <c r="A55" s="13">
        <v>2001077</v>
      </c>
      <c r="B55" s="13" t="s">
        <v>63</v>
      </c>
      <c r="C55" s="13" t="s">
        <v>19</v>
      </c>
      <c r="D55" s="13"/>
      <c r="E55" s="13">
        <v>200</v>
      </c>
      <c r="F55" s="13">
        <v>8.5</v>
      </c>
      <c r="G55" s="14"/>
      <c r="H55" s="3">
        <f t="shared" si="1"/>
        <v>0</v>
      </c>
    </row>
    <row r="56" spans="1:8" x14ac:dyDescent="0.3">
      <c r="A56" s="13">
        <v>2003165</v>
      </c>
      <c r="B56" s="13" t="s">
        <v>64</v>
      </c>
      <c r="C56" s="13" t="s">
        <v>41</v>
      </c>
      <c r="D56" s="13"/>
      <c r="E56" s="13">
        <v>52</v>
      </c>
      <c r="F56" s="13">
        <v>31</v>
      </c>
      <c r="G56" s="14"/>
      <c r="H56" s="3">
        <f t="shared" si="1"/>
        <v>0</v>
      </c>
    </row>
    <row r="57" spans="1:8" x14ac:dyDescent="0.3">
      <c r="A57" s="13">
        <v>2005068</v>
      </c>
      <c r="B57" s="13" t="s">
        <v>556</v>
      </c>
      <c r="C57" s="13" t="s">
        <v>14</v>
      </c>
      <c r="D57" s="13"/>
      <c r="E57" s="13">
        <v>54</v>
      </c>
      <c r="F57" s="13">
        <v>22.75</v>
      </c>
      <c r="G57" s="14"/>
      <c r="H57" s="3">
        <f t="shared" si="1"/>
        <v>0</v>
      </c>
    </row>
    <row r="58" spans="1:8" x14ac:dyDescent="0.3">
      <c r="A58" s="13">
        <v>2004703</v>
      </c>
      <c r="B58" s="13" t="s">
        <v>65</v>
      </c>
      <c r="C58" s="13" t="s">
        <v>66</v>
      </c>
      <c r="D58" s="13"/>
      <c r="E58" s="13">
        <v>139</v>
      </c>
      <c r="F58" s="13">
        <v>13.25</v>
      </c>
      <c r="G58" s="14"/>
      <c r="H58" s="3">
        <f t="shared" si="1"/>
        <v>0</v>
      </c>
    </row>
    <row r="59" spans="1:8" x14ac:dyDescent="0.3">
      <c r="A59" s="13">
        <v>2004352</v>
      </c>
      <c r="B59" s="13" t="s">
        <v>67</v>
      </c>
      <c r="C59" s="13" t="s">
        <v>14</v>
      </c>
      <c r="D59" s="13"/>
      <c r="E59" s="13">
        <v>85</v>
      </c>
      <c r="F59" s="13">
        <v>20.75</v>
      </c>
      <c r="G59" s="14"/>
      <c r="H59" s="3">
        <f t="shared" si="1"/>
        <v>0</v>
      </c>
    </row>
    <row r="60" spans="1:8" x14ac:dyDescent="0.3">
      <c r="A60" s="13">
        <v>2005088</v>
      </c>
      <c r="B60" s="13" t="s">
        <v>68</v>
      </c>
      <c r="C60" s="13" t="s">
        <v>66</v>
      </c>
      <c r="D60" s="13"/>
      <c r="E60" s="13">
        <v>50</v>
      </c>
      <c r="F60" s="13">
        <v>13.25</v>
      </c>
      <c r="G60" s="14"/>
      <c r="H60" s="3">
        <f t="shared" si="1"/>
        <v>0</v>
      </c>
    </row>
    <row r="61" spans="1:8" x14ac:dyDescent="0.3">
      <c r="A61" s="13">
        <v>2005090</v>
      </c>
      <c r="B61" s="13" t="s">
        <v>69</v>
      </c>
      <c r="C61" s="13" t="s">
        <v>66</v>
      </c>
      <c r="D61" s="13"/>
      <c r="E61" s="13">
        <v>80</v>
      </c>
      <c r="F61" s="13">
        <v>13.25</v>
      </c>
      <c r="G61" s="14"/>
      <c r="H61" s="3">
        <f t="shared" si="1"/>
        <v>0</v>
      </c>
    </row>
    <row r="62" spans="1:8" x14ac:dyDescent="0.3">
      <c r="A62" s="13">
        <v>2005379</v>
      </c>
      <c r="B62" s="13" t="s">
        <v>70</v>
      </c>
      <c r="C62" s="13" t="s">
        <v>14</v>
      </c>
      <c r="D62" s="13"/>
      <c r="E62" s="13">
        <v>107</v>
      </c>
      <c r="F62" s="13">
        <v>24</v>
      </c>
      <c r="G62" s="14"/>
      <c r="H62" s="3">
        <f t="shared" si="1"/>
        <v>0</v>
      </c>
    </row>
    <row r="63" spans="1:8" x14ac:dyDescent="0.3">
      <c r="A63" s="13">
        <v>2001884</v>
      </c>
      <c r="B63" s="13" t="s">
        <v>71</v>
      </c>
      <c r="C63" s="13" t="s">
        <v>66</v>
      </c>
      <c r="D63" s="13"/>
      <c r="E63" s="13">
        <v>100</v>
      </c>
      <c r="F63" s="13">
        <v>17.25</v>
      </c>
      <c r="G63" s="14"/>
      <c r="H63" s="3">
        <f t="shared" si="1"/>
        <v>0</v>
      </c>
    </row>
    <row r="64" spans="1:8" x14ac:dyDescent="0.3">
      <c r="A64" s="13">
        <v>2005437</v>
      </c>
      <c r="B64" s="13" t="s">
        <v>72</v>
      </c>
      <c r="C64" s="13" t="s">
        <v>41</v>
      </c>
      <c r="D64" s="13"/>
      <c r="E64" s="13">
        <v>180</v>
      </c>
      <c r="F64" s="13">
        <v>44</v>
      </c>
      <c r="G64" s="14"/>
      <c r="H64" s="3">
        <f t="shared" si="1"/>
        <v>0</v>
      </c>
    </row>
    <row r="65" spans="1:8" x14ac:dyDescent="0.3">
      <c r="A65" s="13">
        <v>2001885</v>
      </c>
      <c r="B65" s="13" t="s">
        <v>73</v>
      </c>
      <c r="C65" s="13" t="s">
        <v>66</v>
      </c>
      <c r="D65" s="13"/>
      <c r="E65" s="13">
        <v>230</v>
      </c>
      <c r="F65" s="13">
        <v>17.25</v>
      </c>
      <c r="G65" s="14"/>
      <c r="H65" s="3">
        <f t="shared" si="1"/>
        <v>0</v>
      </c>
    </row>
    <row r="66" spans="1:8" x14ac:dyDescent="0.3">
      <c r="A66" s="13">
        <v>2003661</v>
      </c>
      <c r="B66" s="13" t="s">
        <v>74</v>
      </c>
      <c r="C66" s="13" t="s">
        <v>66</v>
      </c>
      <c r="D66" s="13"/>
      <c r="E66" s="13">
        <v>202</v>
      </c>
      <c r="F66" s="13">
        <v>18.5</v>
      </c>
      <c r="G66" s="14"/>
      <c r="H66" s="3">
        <f t="shared" si="1"/>
        <v>0</v>
      </c>
    </row>
    <row r="67" spans="1:8" x14ac:dyDescent="0.3">
      <c r="A67" s="13">
        <v>2003672</v>
      </c>
      <c r="B67" s="13" t="s">
        <v>75</v>
      </c>
      <c r="C67" s="13" t="s">
        <v>14</v>
      </c>
      <c r="D67" s="13"/>
      <c r="E67" s="13">
        <v>100</v>
      </c>
      <c r="F67" s="13">
        <v>31.5</v>
      </c>
      <c r="G67" s="14"/>
      <c r="H67" s="3">
        <f t="shared" si="1"/>
        <v>0</v>
      </c>
    </row>
    <row r="68" spans="1:8" x14ac:dyDescent="0.3">
      <c r="A68" s="13">
        <v>2001124</v>
      </c>
      <c r="B68" s="13" t="s">
        <v>76</v>
      </c>
      <c r="C68" s="13" t="s">
        <v>19</v>
      </c>
      <c r="D68" s="13"/>
      <c r="E68" s="13">
        <v>25</v>
      </c>
      <c r="F68" s="13">
        <v>9</v>
      </c>
      <c r="G68" s="14"/>
      <c r="H68" s="3">
        <f t="shared" si="1"/>
        <v>0</v>
      </c>
    </row>
    <row r="69" spans="1:8" x14ac:dyDescent="0.3">
      <c r="A69" s="13">
        <v>2003174</v>
      </c>
      <c r="B69" s="13" t="s">
        <v>77</v>
      </c>
      <c r="C69" s="13" t="s">
        <v>41</v>
      </c>
      <c r="D69" s="13"/>
      <c r="E69" s="13">
        <v>124</v>
      </c>
      <c r="F69" s="13">
        <v>49.5</v>
      </c>
      <c r="G69" s="14"/>
      <c r="H69" s="3">
        <f t="shared" si="1"/>
        <v>0</v>
      </c>
    </row>
    <row r="70" spans="1:8" x14ac:dyDescent="0.3">
      <c r="A70" s="13">
        <v>2003662</v>
      </c>
      <c r="B70" s="13" t="s">
        <v>78</v>
      </c>
      <c r="C70" s="13" t="s">
        <v>66</v>
      </c>
      <c r="D70" s="13"/>
      <c r="E70" s="13">
        <v>286</v>
      </c>
      <c r="F70" s="13">
        <v>17.25</v>
      </c>
      <c r="G70" s="14"/>
      <c r="H70" s="3">
        <f t="shared" si="1"/>
        <v>0</v>
      </c>
    </row>
    <row r="71" spans="1:8" ht="14.25" customHeight="1" x14ac:dyDescent="0.3">
      <c r="A71" s="13">
        <v>2003175</v>
      </c>
      <c r="B71" s="13" t="s">
        <v>560</v>
      </c>
      <c r="C71" s="13" t="s">
        <v>41</v>
      </c>
      <c r="D71" s="13"/>
      <c r="E71" s="13">
        <v>16</v>
      </c>
      <c r="F71" s="13">
        <v>46.25</v>
      </c>
      <c r="G71" s="14"/>
      <c r="H71" s="3">
        <f t="shared" si="1"/>
        <v>0</v>
      </c>
    </row>
    <row r="72" spans="1:8" x14ac:dyDescent="0.3">
      <c r="A72" s="13">
        <v>2000460</v>
      </c>
      <c r="B72" s="13" t="s">
        <v>79</v>
      </c>
      <c r="C72" s="13" t="s">
        <v>80</v>
      </c>
      <c r="D72" s="13"/>
      <c r="E72" s="13">
        <v>23</v>
      </c>
      <c r="F72" s="13">
        <v>157.5</v>
      </c>
      <c r="G72" s="14"/>
      <c r="H72" s="3">
        <f t="shared" si="1"/>
        <v>0</v>
      </c>
    </row>
    <row r="73" spans="1:8" x14ac:dyDescent="0.3">
      <c r="A73" s="13">
        <v>2003522</v>
      </c>
      <c r="B73" s="13" t="s">
        <v>81</v>
      </c>
      <c r="C73" s="13" t="s">
        <v>82</v>
      </c>
      <c r="D73" s="13"/>
      <c r="E73" s="13">
        <v>30</v>
      </c>
      <c r="F73" s="13">
        <v>75</v>
      </c>
      <c r="G73" s="14"/>
      <c r="H73" s="3">
        <f t="shared" si="1"/>
        <v>0</v>
      </c>
    </row>
    <row r="74" spans="1:8" x14ac:dyDescent="0.3">
      <c r="A74" s="13">
        <v>2005461</v>
      </c>
      <c r="B74" s="13" t="s">
        <v>83</v>
      </c>
      <c r="C74" s="13" t="s">
        <v>82</v>
      </c>
      <c r="D74" s="13"/>
      <c r="E74" s="13">
        <v>330</v>
      </c>
      <c r="F74" s="13">
        <v>75</v>
      </c>
      <c r="G74" s="14"/>
      <c r="H74" s="3">
        <f t="shared" si="1"/>
        <v>0</v>
      </c>
    </row>
    <row r="75" spans="1:8" x14ac:dyDescent="0.3">
      <c r="A75" s="13">
        <v>2000464</v>
      </c>
      <c r="B75" s="13" t="s">
        <v>84</v>
      </c>
      <c r="C75" s="13" t="s">
        <v>80</v>
      </c>
      <c r="D75" s="13"/>
      <c r="E75" s="13">
        <v>17</v>
      </c>
      <c r="F75" s="13">
        <v>136.5</v>
      </c>
      <c r="G75" s="14"/>
      <c r="H75" s="3">
        <f t="shared" si="1"/>
        <v>0</v>
      </c>
    </row>
    <row r="76" spans="1:8" x14ac:dyDescent="0.3">
      <c r="A76" s="13">
        <v>2002276</v>
      </c>
      <c r="B76" s="13" t="s">
        <v>85</v>
      </c>
      <c r="C76" s="13" t="s">
        <v>14</v>
      </c>
      <c r="D76" s="13"/>
      <c r="E76" s="13">
        <v>179</v>
      </c>
      <c r="F76" s="13">
        <v>47.25</v>
      </c>
      <c r="G76" s="14"/>
      <c r="H76" s="3">
        <f t="shared" si="1"/>
        <v>0</v>
      </c>
    </row>
    <row r="77" spans="1:8" x14ac:dyDescent="0.3">
      <c r="A77" s="13">
        <v>2004541</v>
      </c>
      <c r="B77" s="13" t="s">
        <v>86</v>
      </c>
      <c r="C77" s="13" t="s">
        <v>41</v>
      </c>
      <c r="D77" s="13"/>
      <c r="E77" s="13">
        <v>69</v>
      </c>
      <c r="F77" s="13">
        <v>79.75</v>
      </c>
      <c r="G77" s="14"/>
      <c r="H77" s="3">
        <f t="shared" si="1"/>
        <v>0</v>
      </c>
    </row>
    <row r="78" spans="1:8" x14ac:dyDescent="0.3">
      <c r="A78" s="13">
        <v>2005459</v>
      </c>
      <c r="B78" s="13" t="s">
        <v>87</v>
      </c>
      <c r="C78" s="13" t="s">
        <v>82</v>
      </c>
      <c r="D78" s="13"/>
      <c r="E78" s="13">
        <v>293</v>
      </c>
      <c r="F78" s="13">
        <v>70</v>
      </c>
      <c r="G78" s="14"/>
      <c r="H78" s="3">
        <f t="shared" si="1"/>
        <v>0</v>
      </c>
    </row>
    <row r="79" spans="1:8" x14ac:dyDescent="0.3">
      <c r="A79" s="13">
        <v>2002287</v>
      </c>
      <c r="B79" s="13" t="s">
        <v>88</v>
      </c>
      <c r="C79" s="13" t="s">
        <v>14</v>
      </c>
      <c r="D79" s="13"/>
      <c r="E79" s="13">
        <v>127</v>
      </c>
      <c r="F79" s="13">
        <v>23</v>
      </c>
      <c r="G79" s="14"/>
      <c r="H79" s="3">
        <f t="shared" si="1"/>
        <v>0</v>
      </c>
    </row>
    <row r="80" spans="1:8" x14ac:dyDescent="0.3">
      <c r="A80" s="13">
        <v>2005355</v>
      </c>
      <c r="B80" s="13" t="s">
        <v>89</v>
      </c>
      <c r="C80" s="13" t="s">
        <v>82</v>
      </c>
      <c r="D80" s="13"/>
      <c r="E80" s="13">
        <v>92</v>
      </c>
      <c r="F80" s="13">
        <v>65</v>
      </c>
      <c r="G80" s="14"/>
      <c r="H80" s="3">
        <f t="shared" si="1"/>
        <v>0</v>
      </c>
    </row>
    <row r="81" spans="1:8" x14ac:dyDescent="0.3">
      <c r="A81" s="13">
        <v>2002289</v>
      </c>
      <c r="B81" s="13" t="s">
        <v>90</v>
      </c>
      <c r="C81" s="13" t="s">
        <v>14</v>
      </c>
      <c r="D81" s="13"/>
      <c r="E81" s="13">
        <v>151</v>
      </c>
      <c r="F81" s="13">
        <v>23</v>
      </c>
      <c r="G81" s="14"/>
      <c r="H81" s="3">
        <f t="shared" si="1"/>
        <v>0</v>
      </c>
    </row>
    <row r="82" spans="1:8" x14ac:dyDescent="0.3">
      <c r="A82" s="13">
        <v>2003530</v>
      </c>
      <c r="B82" s="13" t="s">
        <v>91</v>
      </c>
      <c r="C82" s="13" t="s">
        <v>82</v>
      </c>
      <c r="D82" s="13"/>
      <c r="E82" s="13">
        <v>175</v>
      </c>
      <c r="F82" s="13">
        <v>68.25</v>
      </c>
      <c r="G82" s="14"/>
      <c r="H82" s="3">
        <f t="shared" si="1"/>
        <v>0</v>
      </c>
    </row>
    <row r="83" spans="1:8" x14ac:dyDescent="0.3">
      <c r="A83" s="13">
        <v>2002290</v>
      </c>
      <c r="B83" s="13" t="s">
        <v>92</v>
      </c>
      <c r="C83" s="13" t="s">
        <v>14</v>
      </c>
      <c r="D83" s="13"/>
      <c r="E83" s="13">
        <v>332</v>
      </c>
      <c r="F83" s="13">
        <v>31.25</v>
      </c>
      <c r="G83" s="14"/>
      <c r="H83" s="3">
        <f t="shared" si="1"/>
        <v>0</v>
      </c>
    </row>
    <row r="84" spans="1:8" x14ac:dyDescent="0.3">
      <c r="A84" s="13">
        <v>2002292</v>
      </c>
      <c r="B84" s="13" t="s">
        <v>93</v>
      </c>
      <c r="C84" s="13" t="s">
        <v>14</v>
      </c>
      <c r="D84" s="13"/>
      <c r="E84" s="13">
        <v>339</v>
      </c>
      <c r="F84" s="13">
        <v>23</v>
      </c>
      <c r="G84" s="14"/>
      <c r="H84" s="3">
        <f t="shared" si="1"/>
        <v>0</v>
      </c>
    </row>
    <row r="85" spans="1:8" x14ac:dyDescent="0.3">
      <c r="A85" s="13">
        <v>2002295</v>
      </c>
      <c r="B85" s="13" t="s">
        <v>94</v>
      </c>
      <c r="C85" s="13" t="s">
        <v>14</v>
      </c>
      <c r="D85" s="13"/>
      <c r="E85" s="13">
        <v>291</v>
      </c>
      <c r="F85" s="13">
        <v>31.25</v>
      </c>
      <c r="G85" s="14"/>
      <c r="H85" s="3">
        <f t="shared" si="1"/>
        <v>0</v>
      </c>
    </row>
    <row r="86" spans="1:8" x14ac:dyDescent="0.3">
      <c r="A86" s="13">
        <v>2002298</v>
      </c>
      <c r="B86" s="13" t="s">
        <v>95</v>
      </c>
      <c r="C86" s="13" t="s">
        <v>14</v>
      </c>
      <c r="D86" s="13"/>
      <c r="E86" s="13">
        <v>74</v>
      </c>
      <c r="F86" s="13">
        <v>31.25</v>
      </c>
      <c r="G86" s="14"/>
      <c r="H86" s="3">
        <f t="shared" si="1"/>
        <v>0</v>
      </c>
    </row>
    <row r="87" spans="1:8" x14ac:dyDescent="0.3">
      <c r="A87" s="13">
        <v>2003228</v>
      </c>
      <c r="B87" s="13" t="s">
        <v>96</v>
      </c>
      <c r="C87" s="13" t="s">
        <v>41</v>
      </c>
      <c r="D87" s="13"/>
      <c r="E87" s="13">
        <v>80</v>
      </c>
      <c r="F87" s="13">
        <v>55.75</v>
      </c>
      <c r="G87" s="14"/>
      <c r="H87" s="3">
        <f t="shared" si="1"/>
        <v>0</v>
      </c>
    </row>
    <row r="88" spans="1:8" x14ac:dyDescent="0.3">
      <c r="A88" s="13">
        <v>2002300</v>
      </c>
      <c r="B88" s="13" t="s">
        <v>97</v>
      </c>
      <c r="C88" s="13" t="s">
        <v>14</v>
      </c>
      <c r="D88" s="13"/>
      <c r="E88" s="13">
        <v>366</v>
      </c>
      <c r="F88" s="13">
        <v>23</v>
      </c>
      <c r="G88" s="14"/>
      <c r="H88" s="3">
        <f t="shared" si="1"/>
        <v>0</v>
      </c>
    </row>
    <row r="89" spans="1:8" x14ac:dyDescent="0.3">
      <c r="A89" s="13">
        <v>2002301</v>
      </c>
      <c r="B89" s="13" t="s">
        <v>98</v>
      </c>
      <c r="C89" s="13" t="s">
        <v>14</v>
      </c>
      <c r="D89" s="13"/>
      <c r="E89" s="13">
        <v>550</v>
      </c>
      <c r="F89" s="13">
        <v>31.25</v>
      </c>
      <c r="G89" s="14"/>
      <c r="H89" s="3">
        <f t="shared" si="0"/>
        <v>0</v>
      </c>
    </row>
    <row r="90" spans="1:8" x14ac:dyDescent="0.3">
      <c r="A90" s="13">
        <v>2002303</v>
      </c>
      <c r="B90" s="13" t="s">
        <v>99</v>
      </c>
      <c r="C90" s="13" t="s">
        <v>14</v>
      </c>
      <c r="D90" s="13"/>
      <c r="E90" s="13">
        <v>313</v>
      </c>
      <c r="F90" s="13">
        <v>31.25</v>
      </c>
      <c r="G90" s="14"/>
      <c r="H90" s="3">
        <f t="shared" si="0"/>
        <v>0</v>
      </c>
    </row>
    <row r="91" spans="1:8" x14ac:dyDescent="0.3">
      <c r="A91" s="13">
        <v>2002304</v>
      </c>
      <c r="B91" s="13" t="s">
        <v>100</v>
      </c>
      <c r="C91" s="13" t="s">
        <v>14</v>
      </c>
      <c r="D91" s="13"/>
      <c r="E91" s="13">
        <v>221</v>
      </c>
      <c r="F91" s="13">
        <v>31.25</v>
      </c>
      <c r="G91" s="14"/>
      <c r="H91" s="3">
        <f t="shared" si="0"/>
        <v>0</v>
      </c>
    </row>
    <row r="92" spans="1:8" x14ac:dyDescent="0.3">
      <c r="A92" s="13">
        <v>2002306</v>
      </c>
      <c r="B92" s="13" t="s">
        <v>101</v>
      </c>
      <c r="C92" s="13" t="s">
        <v>14</v>
      </c>
      <c r="D92" s="13"/>
      <c r="E92" s="13">
        <v>78</v>
      </c>
      <c r="F92" s="13">
        <v>31.25</v>
      </c>
      <c r="G92" s="14"/>
      <c r="H92" s="3">
        <f t="shared" si="0"/>
        <v>0</v>
      </c>
    </row>
    <row r="93" spans="1:8" x14ac:dyDescent="0.3">
      <c r="A93" s="13">
        <v>2005312</v>
      </c>
      <c r="B93" s="13" t="s">
        <v>102</v>
      </c>
      <c r="C93" s="13" t="s">
        <v>41</v>
      </c>
      <c r="D93" s="13"/>
      <c r="E93" s="13">
        <v>123</v>
      </c>
      <c r="F93" s="13">
        <v>60</v>
      </c>
      <c r="G93" s="14"/>
      <c r="H93" s="3">
        <f t="shared" si="0"/>
        <v>0</v>
      </c>
    </row>
    <row r="94" spans="1:8" x14ac:dyDescent="0.3">
      <c r="A94" s="13">
        <v>2004814</v>
      </c>
      <c r="B94" s="13" t="s">
        <v>103</v>
      </c>
      <c r="C94" s="13" t="s">
        <v>14</v>
      </c>
      <c r="D94" s="13"/>
      <c r="E94" s="13">
        <v>226</v>
      </c>
      <c r="F94" s="13">
        <v>31.25</v>
      </c>
      <c r="G94" s="14"/>
      <c r="H94" s="3">
        <f t="shared" si="0"/>
        <v>0</v>
      </c>
    </row>
    <row r="95" spans="1:8" x14ac:dyDescent="0.3">
      <c r="A95" s="13">
        <v>2002317</v>
      </c>
      <c r="B95" s="13" t="s">
        <v>104</v>
      </c>
      <c r="C95" s="13" t="s">
        <v>14</v>
      </c>
      <c r="D95" s="13"/>
      <c r="E95" s="13">
        <v>190</v>
      </c>
      <c r="F95" s="13">
        <v>31.25</v>
      </c>
      <c r="G95" s="14"/>
      <c r="H95" s="3">
        <f t="shared" si="0"/>
        <v>0</v>
      </c>
    </row>
    <row r="96" spans="1:8" x14ac:dyDescent="0.3">
      <c r="A96" s="13">
        <v>2001182</v>
      </c>
      <c r="B96" s="13" t="s">
        <v>105</v>
      </c>
      <c r="C96" s="13" t="s">
        <v>19</v>
      </c>
      <c r="D96" s="13"/>
      <c r="E96" s="13">
        <v>202</v>
      </c>
      <c r="F96" s="13">
        <v>9.5</v>
      </c>
      <c r="G96" s="14"/>
      <c r="H96" s="3">
        <f t="shared" si="0"/>
        <v>0</v>
      </c>
    </row>
    <row r="97" spans="1:8" x14ac:dyDescent="0.3">
      <c r="A97" s="13">
        <v>2002321</v>
      </c>
      <c r="B97" s="13" t="s">
        <v>106</v>
      </c>
      <c r="C97" s="13" t="s">
        <v>14</v>
      </c>
      <c r="D97" s="13"/>
      <c r="E97" s="13">
        <v>244</v>
      </c>
      <c r="F97" s="13">
        <v>19.5</v>
      </c>
      <c r="G97" s="14"/>
      <c r="H97" s="3">
        <f t="shared" si="0"/>
        <v>0</v>
      </c>
    </row>
    <row r="98" spans="1:8" x14ac:dyDescent="0.3">
      <c r="A98" s="13">
        <v>2002322</v>
      </c>
      <c r="B98" s="13" t="s">
        <v>107</v>
      </c>
      <c r="C98" s="13" t="s">
        <v>14</v>
      </c>
      <c r="D98" s="13"/>
      <c r="E98" s="13">
        <v>114</v>
      </c>
      <c r="F98" s="13">
        <v>23</v>
      </c>
      <c r="G98" s="14"/>
      <c r="H98" s="3">
        <f t="shared" si="0"/>
        <v>0</v>
      </c>
    </row>
    <row r="99" spans="1:8" x14ac:dyDescent="0.3">
      <c r="A99" s="13">
        <v>2003236</v>
      </c>
      <c r="B99" s="13" t="s">
        <v>108</v>
      </c>
      <c r="C99" s="13" t="s">
        <v>41</v>
      </c>
      <c r="D99" s="13"/>
      <c r="E99" s="13">
        <v>31</v>
      </c>
      <c r="F99" s="13">
        <v>57.75</v>
      </c>
      <c r="G99" s="14"/>
      <c r="H99" s="3">
        <f t="shared" si="0"/>
        <v>0</v>
      </c>
    </row>
    <row r="100" spans="1:8" x14ac:dyDescent="0.3">
      <c r="A100" s="13">
        <v>2002330</v>
      </c>
      <c r="B100" s="13" t="s">
        <v>109</v>
      </c>
      <c r="C100" s="13" t="s">
        <v>14</v>
      </c>
      <c r="D100" s="13"/>
      <c r="E100" s="13">
        <v>99</v>
      </c>
      <c r="F100" s="13">
        <v>31.25</v>
      </c>
      <c r="G100" s="14"/>
      <c r="H100" s="3">
        <f t="shared" si="0"/>
        <v>0</v>
      </c>
    </row>
    <row r="101" spans="1:8" x14ac:dyDescent="0.3">
      <c r="A101" s="13">
        <v>2004519</v>
      </c>
      <c r="B101" s="13" t="s">
        <v>110</v>
      </c>
      <c r="C101" s="13" t="s">
        <v>14</v>
      </c>
      <c r="D101" s="13"/>
      <c r="E101" s="13">
        <v>241</v>
      </c>
      <c r="F101" s="13">
        <v>19.5</v>
      </c>
      <c r="G101" s="14"/>
      <c r="H101" s="3">
        <f t="shared" si="0"/>
        <v>0</v>
      </c>
    </row>
    <row r="102" spans="1:8" x14ac:dyDescent="0.3">
      <c r="A102" s="13">
        <v>2002337</v>
      </c>
      <c r="B102" s="13" t="s">
        <v>111</v>
      </c>
      <c r="C102" s="13" t="s">
        <v>14</v>
      </c>
      <c r="D102" s="13"/>
      <c r="E102" s="13">
        <v>408</v>
      </c>
      <c r="F102" s="13">
        <v>19.5</v>
      </c>
      <c r="G102" s="14"/>
      <c r="H102" s="3">
        <f t="shared" si="0"/>
        <v>0</v>
      </c>
    </row>
    <row r="103" spans="1:8" x14ac:dyDescent="0.3">
      <c r="A103" s="13">
        <v>2005245</v>
      </c>
      <c r="B103" s="13" t="s">
        <v>112</v>
      </c>
      <c r="C103" s="13" t="s">
        <v>14</v>
      </c>
      <c r="D103" s="13"/>
      <c r="E103" s="13">
        <v>50</v>
      </c>
      <c r="F103" s="13">
        <v>18.5</v>
      </c>
      <c r="G103" s="14"/>
      <c r="H103" s="3">
        <f t="shared" si="0"/>
        <v>0</v>
      </c>
    </row>
    <row r="104" spans="1:8" x14ac:dyDescent="0.3">
      <c r="A104" s="13">
        <v>2002364</v>
      </c>
      <c r="B104" s="13" t="s">
        <v>113</v>
      </c>
      <c r="C104" s="13" t="s">
        <v>14</v>
      </c>
      <c r="D104" s="13"/>
      <c r="E104" s="13">
        <v>17</v>
      </c>
      <c r="F104" s="13">
        <v>22</v>
      </c>
      <c r="G104" s="14"/>
      <c r="H104" s="3">
        <f t="shared" ref="H104:H118" si="2">F104*G104</f>
        <v>0</v>
      </c>
    </row>
    <row r="105" spans="1:8" x14ac:dyDescent="0.3">
      <c r="A105" s="13">
        <v>2002366</v>
      </c>
      <c r="B105" s="13" t="s">
        <v>114</v>
      </c>
      <c r="C105" s="13" t="s">
        <v>14</v>
      </c>
      <c r="D105" s="13"/>
      <c r="E105" s="13">
        <v>441</v>
      </c>
      <c r="F105" s="13">
        <v>31.25</v>
      </c>
      <c r="G105" s="14"/>
      <c r="H105" s="3">
        <f t="shared" si="2"/>
        <v>0</v>
      </c>
    </row>
    <row r="106" spans="1:8" x14ac:dyDescent="0.3">
      <c r="A106" s="13">
        <v>2002368</v>
      </c>
      <c r="B106" s="13" t="s">
        <v>115</v>
      </c>
      <c r="C106" s="13" t="s">
        <v>14</v>
      </c>
      <c r="D106" s="13"/>
      <c r="E106" s="22">
        <v>1747</v>
      </c>
      <c r="F106" s="13">
        <v>31.25</v>
      </c>
      <c r="G106" s="14"/>
      <c r="H106" s="3">
        <f t="shared" si="2"/>
        <v>0</v>
      </c>
    </row>
    <row r="107" spans="1:8" x14ac:dyDescent="0.3">
      <c r="A107" s="13">
        <v>2002373</v>
      </c>
      <c r="B107" s="13" t="s">
        <v>116</v>
      </c>
      <c r="C107" s="13" t="s">
        <v>14</v>
      </c>
      <c r="D107" s="13"/>
      <c r="E107" s="13">
        <v>175</v>
      </c>
      <c r="F107" s="13">
        <v>31.25</v>
      </c>
      <c r="G107" s="14"/>
      <c r="H107" s="3">
        <f t="shared" si="2"/>
        <v>0</v>
      </c>
    </row>
    <row r="108" spans="1:8" x14ac:dyDescent="0.3">
      <c r="A108" s="13">
        <v>2002375</v>
      </c>
      <c r="B108" s="13" t="s">
        <v>117</v>
      </c>
      <c r="C108" s="13" t="s">
        <v>14</v>
      </c>
      <c r="D108" s="13"/>
      <c r="E108" s="13">
        <v>300</v>
      </c>
      <c r="F108" s="13">
        <v>21</v>
      </c>
      <c r="G108" s="14"/>
      <c r="H108" s="3">
        <f t="shared" si="2"/>
        <v>0</v>
      </c>
    </row>
    <row r="109" spans="1:8" x14ac:dyDescent="0.3">
      <c r="A109" s="13">
        <v>2003573</v>
      </c>
      <c r="B109" s="13" t="s">
        <v>118</v>
      </c>
      <c r="C109" s="13" t="s">
        <v>82</v>
      </c>
      <c r="D109" s="13"/>
      <c r="E109" s="13">
        <v>202</v>
      </c>
      <c r="F109" s="13">
        <v>50.5</v>
      </c>
      <c r="G109" s="14"/>
      <c r="H109" s="3">
        <f t="shared" si="2"/>
        <v>0</v>
      </c>
    </row>
    <row r="110" spans="1:8" x14ac:dyDescent="0.3">
      <c r="A110" s="13">
        <v>2002395</v>
      </c>
      <c r="B110" s="13" t="s">
        <v>119</v>
      </c>
      <c r="C110" s="13" t="s">
        <v>14</v>
      </c>
      <c r="D110" s="13"/>
      <c r="E110" s="13">
        <v>70</v>
      </c>
      <c r="F110" s="13">
        <v>19.75</v>
      </c>
      <c r="G110" s="14"/>
      <c r="H110" s="3">
        <f t="shared" si="2"/>
        <v>0</v>
      </c>
    </row>
    <row r="111" spans="1:8" x14ac:dyDescent="0.3">
      <c r="A111" s="13">
        <v>2004354</v>
      </c>
      <c r="B111" s="13" t="s">
        <v>120</v>
      </c>
      <c r="C111" s="13" t="s">
        <v>14</v>
      </c>
      <c r="D111" s="13"/>
      <c r="E111" s="13">
        <v>185</v>
      </c>
      <c r="F111" s="13">
        <v>22.75</v>
      </c>
      <c r="G111" s="14"/>
      <c r="H111" s="3">
        <f t="shared" si="2"/>
        <v>0</v>
      </c>
    </row>
    <row r="112" spans="1:8" x14ac:dyDescent="0.3">
      <c r="A112" s="13">
        <v>2005468</v>
      </c>
      <c r="B112" s="13" t="s">
        <v>557</v>
      </c>
      <c r="C112" s="13" t="s">
        <v>19</v>
      </c>
      <c r="D112" s="13"/>
      <c r="E112" s="13">
        <v>750</v>
      </c>
      <c r="F112" s="13">
        <v>9</v>
      </c>
      <c r="G112" s="14"/>
      <c r="H112" s="3">
        <f t="shared" si="2"/>
        <v>0</v>
      </c>
    </row>
    <row r="113" spans="1:8" x14ac:dyDescent="0.3">
      <c r="A113" s="13">
        <v>2001295</v>
      </c>
      <c r="B113" s="13" t="s">
        <v>121</v>
      </c>
      <c r="C113" s="13" t="s">
        <v>19</v>
      </c>
      <c r="D113" s="13"/>
      <c r="E113" s="13">
        <v>223</v>
      </c>
      <c r="F113" s="13">
        <v>8.75</v>
      </c>
      <c r="G113" s="14"/>
      <c r="H113" s="3">
        <f t="shared" si="2"/>
        <v>0</v>
      </c>
    </row>
    <row r="114" spans="1:8" x14ac:dyDescent="0.3">
      <c r="A114" s="13">
        <v>2001947</v>
      </c>
      <c r="B114" s="13" t="s">
        <v>122</v>
      </c>
      <c r="C114" s="13" t="s">
        <v>66</v>
      </c>
      <c r="D114" s="13"/>
      <c r="E114" s="13">
        <v>70</v>
      </c>
      <c r="F114" s="13">
        <v>14.75</v>
      </c>
      <c r="G114" s="14"/>
      <c r="H114" s="3">
        <f t="shared" si="2"/>
        <v>0</v>
      </c>
    </row>
    <row r="115" spans="1:8" x14ac:dyDescent="0.3">
      <c r="A115" s="13">
        <v>2005069</v>
      </c>
      <c r="B115" s="13" t="s">
        <v>123</v>
      </c>
      <c r="C115" s="13" t="s">
        <v>14</v>
      </c>
      <c r="D115" s="13"/>
      <c r="E115" s="13">
        <v>50</v>
      </c>
      <c r="F115" s="13">
        <v>22.75</v>
      </c>
      <c r="G115" s="14"/>
      <c r="H115" s="3">
        <f t="shared" si="2"/>
        <v>0</v>
      </c>
    </row>
    <row r="116" spans="1:8" x14ac:dyDescent="0.3">
      <c r="A116" s="13">
        <v>2001948</v>
      </c>
      <c r="B116" s="13" t="s">
        <v>124</v>
      </c>
      <c r="C116" s="13" t="s">
        <v>66</v>
      </c>
      <c r="D116" s="13"/>
      <c r="E116" s="13">
        <v>185</v>
      </c>
      <c r="F116" s="13">
        <v>15.25</v>
      </c>
      <c r="G116" s="14"/>
      <c r="H116" s="3">
        <f t="shared" si="2"/>
        <v>0</v>
      </c>
    </row>
    <row r="117" spans="1:8" x14ac:dyDescent="0.3">
      <c r="A117" s="13">
        <v>2003595</v>
      </c>
      <c r="B117" s="13" t="s">
        <v>125</v>
      </c>
      <c r="C117" s="13" t="s">
        <v>82</v>
      </c>
      <c r="D117" s="13"/>
      <c r="E117" s="13">
        <v>44</v>
      </c>
      <c r="F117" s="13">
        <v>48</v>
      </c>
      <c r="G117" s="14"/>
      <c r="H117" s="3">
        <f t="shared" si="2"/>
        <v>0</v>
      </c>
    </row>
    <row r="118" spans="1:8" x14ac:dyDescent="0.3">
      <c r="A118" s="13">
        <v>2003596</v>
      </c>
      <c r="B118" s="13" t="s">
        <v>126</v>
      </c>
      <c r="C118" s="13" t="s">
        <v>82</v>
      </c>
      <c r="D118" s="13"/>
      <c r="E118" s="13">
        <v>19</v>
      </c>
      <c r="F118" s="13">
        <v>50.5</v>
      </c>
      <c r="G118" s="14"/>
      <c r="H118" s="3">
        <f t="shared" si="2"/>
        <v>0</v>
      </c>
    </row>
    <row r="119" spans="1:8" x14ac:dyDescent="0.3">
      <c r="A119" s="13">
        <v>2003597</v>
      </c>
      <c r="B119" s="13" t="s">
        <v>127</v>
      </c>
      <c r="C119" s="13" t="s">
        <v>82</v>
      </c>
      <c r="D119" s="13"/>
      <c r="E119" s="13">
        <v>122</v>
      </c>
      <c r="F119" s="13">
        <v>50.5</v>
      </c>
      <c r="G119" s="14"/>
      <c r="H119" s="3">
        <f t="shared" si="0"/>
        <v>0</v>
      </c>
    </row>
    <row r="120" spans="1:8" x14ac:dyDescent="0.3">
      <c r="A120" s="13">
        <v>2003282</v>
      </c>
      <c r="B120" s="13" t="s">
        <v>128</v>
      </c>
      <c r="C120" s="13" t="s">
        <v>41</v>
      </c>
      <c r="D120" s="13"/>
      <c r="E120" s="13">
        <v>63</v>
      </c>
      <c r="F120" s="13">
        <v>42</v>
      </c>
      <c r="G120" s="14"/>
      <c r="H120" s="3">
        <f t="shared" si="0"/>
        <v>0</v>
      </c>
    </row>
    <row r="121" spans="1:8" x14ac:dyDescent="0.3">
      <c r="A121" s="13">
        <v>2005070</v>
      </c>
      <c r="B121" s="13" t="s">
        <v>129</v>
      </c>
      <c r="C121" s="13" t="s">
        <v>14</v>
      </c>
      <c r="D121" s="13"/>
      <c r="E121" s="13">
        <v>70</v>
      </c>
      <c r="F121" s="13">
        <v>22.75</v>
      </c>
      <c r="G121" s="14"/>
      <c r="H121" s="3">
        <f t="shared" si="0"/>
        <v>0</v>
      </c>
    </row>
    <row r="122" spans="1:8" x14ac:dyDescent="0.3">
      <c r="A122" s="13">
        <v>2005532</v>
      </c>
      <c r="B122" s="13" t="s">
        <v>130</v>
      </c>
      <c r="C122" s="13" t="s">
        <v>66</v>
      </c>
      <c r="D122" s="13"/>
      <c r="E122" s="13">
        <v>50</v>
      </c>
      <c r="F122" s="13">
        <v>16.75</v>
      </c>
      <c r="G122" s="14"/>
      <c r="H122" s="3">
        <f t="shared" si="0"/>
        <v>0</v>
      </c>
    </row>
    <row r="123" spans="1:8" x14ac:dyDescent="0.3">
      <c r="A123" s="13">
        <v>2004719</v>
      </c>
      <c r="B123" s="13" t="s">
        <v>131</v>
      </c>
      <c r="C123" s="13" t="s">
        <v>14</v>
      </c>
      <c r="D123" s="13"/>
      <c r="E123" s="13">
        <v>44</v>
      </c>
      <c r="F123" s="13">
        <v>22.75</v>
      </c>
      <c r="G123" s="14"/>
      <c r="H123" s="3">
        <f t="shared" si="0"/>
        <v>0</v>
      </c>
    </row>
    <row r="124" spans="1:8" x14ac:dyDescent="0.3">
      <c r="A124" s="13">
        <v>2005564</v>
      </c>
      <c r="B124" s="13" t="s">
        <v>132</v>
      </c>
      <c r="C124" s="13" t="s">
        <v>14</v>
      </c>
      <c r="D124" s="13"/>
      <c r="E124" s="13">
        <v>150</v>
      </c>
      <c r="F124" s="13">
        <v>22.75</v>
      </c>
      <c r="G124" s="14"/>
      <c r="H124" s="3">
        <f t="shared" si="0"/>
        <v>0</v>
      </c>
    </row>
    <row r="125" spans="1:8" x14ac:dyDescent="0.3">
      <c r="A125" s="13">
        <v>2004358</v>
      </c>
      <c r="B125" s="13" t="s">
        <v>133</v>
      </c>
      <c r="C125" s="13" t="s">
        <v>14</v>
      </c>
      <c r="D125" s="13"/>
      <c r="E125" s="13">
        <v>148</v>
      </c>
      <c r="F125" s="13">
        <v>22.75</v>
      </c>
      <c r="G125" s="14"/>
      <c r="H125" s="3">
        <f t="shared" si="0"/>
        <v>0</v>
      </c>
    </row>
    <row r="126" spans="1:8" x14ac:dyDescent="0.3">
      <c r="A126" s="13">
        <v>2004359</v>
      </c>
      <c r="B126" s="13" t="s">
        <v>134</v>
      </c>
      <c r="C126" s="13" t="s">
        <v>14</v>
      </c>
      <c r="D126" s="13"/>
      <c r="E126" s="13">
        <v>175</v>
      </c>
      <c r="F126" s="13">
        <v>22.75</v>
      </c>
      <c r="G126" s="14"/>
      <c r="H126" s="3">
        <f t="shared" si="0"/>
        <v>0</v>
      </c>
    </row>
    <row r="127" spans="1:8" x14ac:dyDescent="0.3">
      <c r="A127" s="13">
        <v>2005535</v>
      </c>
      <c r="B127" s="13" t="s">
        <v>135</v>
      </c>
      <c r="C127" s="13" t="s">
        <v>66</v>
      </c>
      <c r="D127" s="13"/>
      <c r="E127" s="13">
        <v>203</v>
      </c>
      <c r="F127" s="13">
        <v>16.75</v>
      </c>
      <c r="G127" s="14"/>
      <c r="H127" s="3">
        <f t="shared" si="0"/>
        <v>0</v>
      </c>
    </row>
    <row r="128" spans="1:8" x14ac:dyDescent="0.3">
      <c r="A128" s="13">
        <v>2004702</v>
      </c>
      <c r="B128" s="13" t="s">
        <v>136</v>
      </c>
      <c r="C128" s="13" t="s">
        <v>14</v>
      </c>
      <c r="D128" s="13"/>
      <c r="E128" s="13">
        <v>164</v>
      </c>
      <c r="F128" s="13">
        <v>22.75</v>
      </c>
      <c r="G128" s="14"/>
      <c r="H128" s="3">
        <f t="shared" si="0"/>
        <v>0</v>
      </c>
    </row>
    <row r="129" spans="1:8" x14ac:dyDescent="0.3">
      <c r="A129" s="13">
        <v>2005293</v>
      </c>
      <c r="B129" s="13" t="s">
        <v>137</v>
      </c>
      <c r="C129" s="13" t="s">
        <v>14</v>
      </c>
      <c r="D129" s="13"/>
      <c r="E129" s="13">
        <v>195</v>
      </c>
      <c r="F129" s="13">
        <v>21</v>
      </c>
      <c r="G129" s="14"/>
      <c r="H129" s="3">
        <f t="shared" si="0"/>
        <v>0</v>
      </c>
    </row>
    <row r="130" spans="1:8" x14ac:dyDescent="0.3">
      <c r="A130" s="13">
        <v>2005294</v>
      </c>
      <c r="B130" s="13" t="s">
        <v>138</v>
      </c>
      <c r="C130" s="13" t="s">
        <v>14</v>
      </c>
      <c r="D130" s="13"/>
      <c r="E130" s="13">
        <v>300</v>
      </c>
      <c r="F130" s="13">
        <v>21</v>
      </c>
      <c r="G130" s="14"/>
      <c r="H130" s="3">
        <f t="shared" si="0"/>
        <v>0</v>
      </c>
    </row>
    <row r="131" spans="1:8" x14ac:dyDescent="0.3">
      <c r="A131" s="13">
        <v>2005450</v>
      </c>
      <c r="B131" s="13" t="s">
        <v>139</v>
      </c>
      <c r="C131" s="13" t="s">
        <v>41</v>
      </c>
      <c r="D131" s="13"/>
      <c r="E131" s="13">
        <v>20</v>
      </c>
      <c r="F131" s="13">
        <v>48</v>
      </c>
      <c r="G131" s="14"/>
      <c r="H131" s="3">
        <f t="shared" si="0"/>
        <v>0</v>
      </c>
    </row>
    <row r="132" spans="1:8" x14ac:dyDescent="0.3">
      <c r="A132" s="13">
        <v>2005291</v>
      </c>
      <c r="B132" s="13" t="s">
        <v>140</v>
      </c>
      <c r="C132" s="13" t="s">
        <v>14</v>
      </c>
      <c r="D132" s="13"/>
      <c r="E132" s="13">
        <v>61</v>
      </c>
      <c r="F132" s="13">
        <v>21</v>
      </c>
      <c r="G132" s="14"/>
      <c r="H132" s="3">
        <f t="shared" si="0"/>
        <v>0</v>
      </c>
    </row>
    <row r="133" spans="1:8" x14ac:dyDescent="0.3">
      <c r="A133" s="13">
        <v>2005292</v>
      </c>
      <c r="B133" s="13" t="s">
        <v>141</v>
      </c>
      <c r="C133" s="13" t="s">
        <v>14</v>
      </c>
      <c r="D133" s="13"/>
      <c r="E133" s="13">
        <v>125</v>
      </c>
      <c r="F133" s="13">
        <v>21</v>
      </c>
      <c r="G133" s="14"/>
      <c r="H133" s="3">
        <f t="shared" si="0"/>
        <v>0</v>
      </c>
    </row>
    <row r="134" spans="1:8" x14ac:dyDescent="0.3">
      <c r="A134" s="13">
        <v>2005451</v>
      </c>
      <c r="B134" s="13" t="s">
        <v>142</v>
      </c>
      <c r="C134" s="13" t="s">
        <v>41</v>
      </c>
      <c r="D134" s="13"/>
      <c r="E134" s="13">
        <v>200</v>
      </c>
      <c r="F134" s="13">
        <v>48</v>
      </c>
      <c r="G134" s="14"/>
      <c r="H134" s="3">
        <f t="shared" si="0"/>
        <v>0</v>
      </c>
    </row>
    <row r="135" spans="1:8" x14ac:dyDescent="0.3">
      <c r="A135" s="13">
        <v>2002540</v>
      </c>
      <c r="B135" s="13" t="s">
        <v>143</v>
      </c>
      <c r="C135" s="13" t="s">
        <v>14</v>
      </c>
      <c r="D135" s="13"/>
      <c r="E135" s="13">
        <v>90</v>
      </c>
      <c r="F135" s="13">
        <v>19.75</v>
      </c>
      <c r="G135" s="14"/>
      <c r="H135" s="3">
        <f t="shared" si="0"/>
        <v>0</v>
      </c>
    </row>
    <row r="136" spans="1:8" x14ac:dyDescent="0.3">
      <c r="A136" s="13">
        <v>2005296</v>
      </c>
      <c r="B136" s="13" t="s">
        <v>144</v>
      </c>
      <c r="C136" s="13" t="s">
        <v>66</v>
      </c>
      <c r="D136" s="13"/>
      <c r="E136" s="13">
        <v>90</v>
      </c>
      <c r="F136" s="13">
        <v>16.75</v>
      </c>
      <c r="G136" s="14"/>
      <c r="H136" s="3">
        <f t="shared" si="0"/>
        <v>0</v>
      </c>
    </row>
    <row r="137" spans="1:8" x14ac:dyDescent="0.3">
      <c r="A137" s="13">
        <v>2005295</v>
      </c>
      <c r="B137" s="13" t="s">
        <v>145</v>
      </c>
      <c r="C137" s="13" t="s">
        <v>14</v>
      </c>
      <c r="D137" s="13"/>
      <c r="E137" s="13">
        <v>50</v>
      </c>
      <c r="F137" s="13">
        <v>21</v>
      </c>
      <c r="G137" s="14"/>
      <c r="H137" s="3">
        <f t="shared" si="0"/>
        <v>0</v>
      </c>
    </row>
    <row r="138" spans="1:8" x14ac:dyDescent="0.3">
      <c r="A138" s="13">
        <v>2003732</v>
      </c>
      <c r="B138" s="13" t="s">
        <v>558</v>
      </c>
      <c r="C138" s="13" t="s">
        <v>14</v>
      </c>
      <c r="D138" s="13"/>
      <c r="E138" s="13">
        <v>100</v>
      </c>
      <c r="F138" s="13">
        <v>19.75</v>
      </c>
      <c r="G138" s="14"/>
      <c r="H138" s="3">
        <f t="shared" si="0"/>
        <v>0</v>
      </c>
    </row>
    <row r="139" spans="1:8" x14ac:dyDescent="0.3">
      <c r="A139" s="13">
        <v>2002549</v>
      </c>
      <c r="B139" s="13" t="s">
        <v>146</v>
      </c>
      <c r="C139" s="13" t="s">
        <v>14</v>
      </c>
      <c r="D139" s="13"/>
      <c r="E139" s="13">
        <v>120</v>
      </c>
      <c r="F139" s="13">
        <v>19.75</v>
      </c>
      <c r="G139" s="14"/>
      <c r="H139" s="3">
        <f t="shared" si="0"/>
        <v>0</v>
      </c>
    </row>
    <row r="140" spans="1:8" x14ac:dyDescent="0.3">
      <c r="A140" s="13">
        <v>2004673</v>
      </c>
      <c r="B140" s="13" t="s">
        <v>147</v>
      </c>
      <c r="C140" s="13" t="s">
        <v>66</v>
      </c>
      <c r="D140" s="13"/>
      <c r="E140" s="13">
        <v>50</v>
      </c>
      <c r="F140" s="13">
        <v>15.25</v>
      </c>
      <c r="G140" s="14"/>
      <c r="H140" s="3">
        <f t="shared" si="0"/>
        <v>0</v>
      </c>
    </row>
    <row r="141" spans="1:8" x14ac:dyDescent="0.3">
      <c r="A141" s="13">
        <v>2005473</v>
      </c>
      <c r="B141" s="13" t="s">
        <v>148</v>
      </c>
      <c r="C141" s="13" t="s">
        <v>82</v>
      </c>
      <c r="D141" s="13"/>
      <c r="E141" s="13">
        <v>100</v>
      </c>
      <c r="F141" s="13">
        <v>78</v>
      </c>
      <c r="G141" s="14"/>
      <c r="H141" s="3">
        <f t="shared" si="0"/>
        <v>0</v>
      </c>
    </row>
    <row r="142" spans="1:8" x14ac:dyDescent="0.3">
      <c r="A142" s="13">
        <v>2005354</v>
      </c>
      <c r="B142" s="13" t="s">
        <v>149</v>
      </c>
      <c r="C142" s="13" t="s">
        <v>14</v>
      </c>
      <c r="D142" s="13"/>
      <c r="E142" s="13">
        <v>99</v>
      </c>
      <c r="F142" s="13">
        <v>21</v>
      </c>
      <c r="G142" s="14"/>
      <c r="H142" s="3">
        <f t="shared" si="0"/>
        <v>0</v>
      </c>
    </row>
    <row r="143" spans="1:8" x14ac:dyDescent="0.3">
      <c r="A143" s="13">
        <v>2003747</v>
      </c>
      <c r="B143" s="13" t="s">
        <v>150</v>
      </c>
      <c r="C143" s="13" t="s">
        <v>14</v>
      </c>
      <c r="D143" s="13"/>
      <c r="E143" s="13">
        <v>445</v>
      </c>
      <c r="F143" s="13">
        <v>20.25</v>
      </c>
      <c r="G143" s="14"/>
      <c r="H143" s="3">
        <f t="shared" si="0"/>
        <v>0</v>
      </c>
    </row>
    <row r="144" spans="1:8" x14ac:dyDescent="0.3">
      <c r="A144" s="13">
        <v>2002567</v>
      </c>
      <c r="B144" s="13" t="s">
        <v>151</v>
      </c>
      <c r="C144" s="13" t="s">
        <v>14</v>
      </c>
      <c r="D144" s="13"/>
      <c r="E144" s="13">
        <v>27</v>
      </c>
      <c r="F144" s="13">
        <v>20.25</v>
      </c>
      <c r="G144" s="14"/>
      <c r="H144" s="26">
        <f t="shared" si="0"/>
        <v>0</v>
      </c>
    </row>
    <row r="145" spans="1:8" x14ac:dyDescent="0.3">
      <c r="A145" s="13">
        <v>2003748</v>
      </c>
      <c r="B145" s="13" t="s">
        <v>152</v>
      </c>
      <c r="C145" s="13" t="s">
        <v>14</v>
      </c>
      <c r="D145" s="13"/>
      <c r="E145" s="13">
        <v>58</v>
      </c>
      <c r="F145" s="13">
        <v>20.25</v>
      </c>
      <c r="G145" s="14"/>
      <c r="H145" s="3">
        <f>F145*G145</f>
        <v>0</v>
      </c>
    </row>
    <row r="146" spans="1:8" x14ac:dyDescent="0.3">
      <c r="A146" s="13">
        <v>2003750</v>
      </c>
      <c r="B146" s="13" t="s">
        <v>153</v>
      </c>
      <c r="C146" s="13" t="s">
        <v>14</v>
      </c>
      <c r="D146" s="13"/>
      <c r="E146" s="22">
        <v>1235</v>
      </c>
      <c r="F146" s="13">
        <v>20.25</v>
      </c>
      <c r="G146" s="14"/>
      <c r="H146" s="3">
        <f t="shared" si="0"/>
        <v>0</v>
      </c>
    </row>
    <row r="147" spans="1:8" x14ac:dyDescent="0.3">
      <c r="A147" s="13">
        <v>2003751</v>
      </c>
      <c r="B147" s="13" t="s">
        <v>154</v>
      </c>
      <c r="C147" s="13" t="s">
        <v>14</v>
      </c>
      <c r="D147" s="13"/>
      <c r="E147" s="13">
        <v>311</v>
      </c>
      <c r="F147" s="13">
        <v>20.25</v>
      </c>
      <c r="G147" s="14"/>
      <c r="H147" s="3">
        <f t="shared" si="0"/>
        <v>0</v>
      </c>
    </row>
    <row r="148" spans="1:8" x14ac:dyDescent="0.3">
      <c r="A148" s="13">
        <v>2002570</v>
      </c>
      <c r="B148" s="13" t="s">
        <v>155</v>
      </c>
      <c r="C148" s="13" t="s">
        <v>14</v>
      </c>
      <c r="D148" s="13"/>
      <c r="E148" s="13">
        <v>53</v>
      </c>
      <c r="F148" s="13">
        <v>20.25</v>
      </c>
      <c r="G148" s="14"/>
      <c r="H148" s="3">
        <f t="shared" si="0"/>
        <v>0</v>
      </c>
    </row>
    <row r="149" spans="1:8" x14ac:dyDescent="0.3">
      <c r="A149" s="13">
        <v>2003299</v>
      </c>
      <c r="B149" s="13" t="s">
        <v>156</v>
      </c>
      <c r="C149" s="13" t="s">
        <v>41</v>
      </c>
      <c r="D149" s="13"/>
      <c r="E149" s="13">
        <v>88</v>
      </c>
      <c r="F149" s="13">
        <v>47.25</v>
      </c>
      <c r="G149" s="14"/>
      <c r="H149" s="3">
        <f t="shared" si="0"/>
        <v>0</v>
      </c>
    </row>
    <row r="150" spans="1:8" x14ac:dyDescent="0.3">
      <c r="A150" s="13">
        <v>2002572</v>
      </c>
      <c r="B150" s="13" t="s">
        <v>157</v>
      </c>
      <c r="C150" s="13" t="s">
        <v>14</v>
      </c>
      <c r="D150" s="13"/>
      <c r="E150" s="13">
        <v>892</v>
      </c>
      <c r="F150" s="13">
        <v>20.25</v>
      </c>
      <c r="G150" s="14"/>
      <c r="H150" s="3">
        <f t="shared" si="0"/>
        <v>0</v>
      </c>
    </row>
    <row r="151" spans="1:8" x14ac:dyDescent="0.3">
      <c r="A151" s="13">
        <v>2005446</v>
      </c>
      <c r="B151" s="13" t="s">
        <v>158</v>
      </c>
      <c r="C151" s="13" t="s">
        <v>14</v>
      </c>
      <c r="D151" s="13"/>
      <c r="E151" s="13">
        <v>150</v>
      </c>
      <c r="F151" s="13">
        <v>18</v>
      </c>
      <c r="G151" s="14"/>
      <c r="H151" s="3">
        <f t="shared" si="0"/>
        <v>0</v>
      </c>
    </row>
    <row r="152" spans="1:8" x14ac:dyDescent="0.3">
      <c r="A152" s="13">
        <v>2002582</v>
      </c>
      <c r="B152" s="13" t="s">
        <v>159</v>
      </c>
      <c r="C152" s="13" t="s">
        <v>14</v>
      </c>
      <c r="D152" s="13"/>
      <c r="E152" s="13">
        <v>140</v>
      </c>
      <c r="F152" s="13">
        <v>20.25</v>
      </c>
      <c r="G152" s="14"/>
      <c r="H152" s="3">
        <f t="shared" si="0"/>
        <v>0</v>
      </c>
    </row>
    <row r="153" spans="1:8" x14ac:dyDescent="0.3">
      <c r="A153" s="13">
        <v>2003757</v>
      </c>
      <c r="B153" s="13" t="s">
        <v>160</v>
      </c>
      <c r="C153" s="13" t="s">
        <v>14</v>
      </c>
      <c r="D153" s="13"/>
      <c r="E153" s="13">
        <v>140</v>
      </c>
      <c r="F153" s="13">
        <v>20.25</v>
      </c>
      <c r="G153" s="14"/>
      <c r="H153" s="3">
        <f t="shared" si="0"/>
        <v>0</v>
      </c>
    </row>
    <row r="154" spans="1:8" x14ac:dyDescent="0.3">
      <c r="A154" s="13">
        <v>2002585</v>
      </c>
      <c r="B154" s="13" t="s">
        <v>161</v>
      </c>
      <c r="C154" s="13" t="s">
        <v>14</v>
      </c>
      <c r="D154" s="13"/>
      <c r="E154" s="13">
        <v>348</v>
      </c>
      <c r="F154" s="13">
        <v>20.25</v>
      </c>
      <c r="G154" s="14"/>
      <c r="H154" s="3">
        <f t="shared" si="0"/>
        <v>0</v>
      </c>
    </row>
    <row r="155" spans="1:8" x14ac:dyDescent="0.3">
      <c r="A155" s="13">
        <v>2003758</v>
      </c>
      <c r="B155" s="13" t="s">
        <v>162</v>
      </c>
      <c r="C155" s="13" t="s">
        <v>14</v>
      </c>
      <c r="D155" s="13"/>
      <c r="E155" s="13">
        <v>20</v>
      </c>
      <c r="F155" s="13">
        <v>20.25</v>
      </c>
      <c r="G155" s="14"/>
      <c r="H155" s="3">
        <f t="shared" si="0"/>
        <v>0</v>
      </c>
    </row>
    <row r="156" spans="1:8" x14ac:dyDescent="0.3">
      <c r="A156" s="13">
        <v>2004157</v>
      </c>
      <c r="B156" s="13" t="s">
        <v>163</v>
      </c>
      <c r="C156" s="13" t="s">
        <v>14</v>
      </c>
      <c r="D156" s="13"/>
      <c r="E156" s="13">
        <v>194</v>
      </c>
      <c r="F156" s="13">
        <v>22.75</v>
      </c>
      <c r="G156" s="14"/>
      <c r="H156" s="3">
        <f t="shared" si="0"/>
        <v>0</v>
      </c>
    </row>
    <row r="157" spans="1:8" x14ac:dyDescent="0.3">
      <c r="A157" s="13">
        <v>2002606</v>
      </c>
      <c r="B157" s="13" t="s">
        <v>164</v>
      </c>
      <c r="C157" s="13" t="s">
        <v>14</v>
      </c>
      <c r="D157" s="13"/>
      <c r="E157" s="13">
        <v>214</v>
      </c>
      <c r="F157" s="13">
        <v>19</v>
      </c>
      <c r="G157" s="14"/>
      <c r="H157" s="3">
        <f t="shared" si="0"/>
        <v>0</v>
      </c>
    </row>
    <row r="158" spans="1:8" x14ac:dyDescent="0.3">
      <c r="A158" s="13">
        <v>2003782</v>
      </c>
      <c r="B158" s="13" t="s">
        <v>165</v>
      </c>
      <c r="C158" s="13" t="s">
        <v>14</v>
      </c>
      <c r="D158" s="13"/>
      <c r="E158" s="13">
        <v>30</v>
      </c>
      <c r="F158" s="13">
        <v>19</v>
      </c>
      <c r="G158" s="14"/>
      <c r="H158" s="3">
        <f t="shared" si="0"/>
        <v>0</v>
      </c>
    </row>
    <row r="159" spans="1:8" x14ac:dyDescent="0.3">
      <c r="A159" s="13">
        <v>2002607</v>
      </c>
      <c r="B159" s="13" t="s">
        <v>166</v>
      </c>
      <c r="C159" s="13" t="s">
        <v>14</v>
      </c>
      <c r="D159" s="13"/>
      <c r="E159" s="13">
        <v>303</v>
      </c>
      <c r="F159" s="13">
        <v>19</v>
      </c>
      <c r="G159" s="14"/>
      <c r="H159" s="3">
        <f t="shared" si="0"/>
        <v>0</v>
      </c>
    </row>
    <row r="160" spans="1:8" x14ac:dyDescent="0.3">
      <c r="A160" s="13">
        <v>2003783</v>
      </c>
      <c r="B160" s="13" t="s">
        <v>167</v>
      </c>
      <c r="C160" s="13" t="s">
        <v>14</v>
      </c>
      <c r="D160" s="13"/>
      <c r="E160" s="13">
        <v>244</v>
      </c>
      <c r="F160" s="13">
        <v>19</v>
      </c>
      <c r="G160" s="14"/>
      <c r="H160" s="3">
        <f t="shared" si="0"/>
        <v>0</v>
      </c>
    </row>
    <row r="161" spans="1:8" x14ac:dyDescent="0.3">
      <c r="A161" s="13">
        <v>2002615</v>
      </c>
      <c r="B161" s="13" t="s">
        <v>168</v>
      </c>
      <c r="C161" s="13" t="s">
        <v>14</v>
      </c>
      <c r="D161" s="13"/>
      <c r="E161" s="13">
        <v>328</v>
      </c>
      <c r="F161" s="13">
        <v>19</v>
      </c>
      <c r="G161" s="14"/>
      <c r="H161" s="3">
        <f t="shared" si="0"/>
        <v>0</v>
      </c>
    </row>
    <row r="162" spans="1:8" x14ac:dyDescent="0.3">
      <c r="A162" s="13">
        <v>2002616</v>
      </c>
      <c r="B162" s="13" t="s">
        <v>169</v>
      </c>
      <c r="C162" s="13" t="s">
        <v>14</v>
      </c>
      <c r="D162" s="13"/>
      <c r="E162" s="13">
        <v>640</v>
      </c>
      <c r="F162" s="13">
        <v>17.5</v>
      </c>
      <c r="G162" s="14"/>
      <c r="H162" s="3">
        <f t="shared" si="0"/>
        <v>0</v>
      </c>
    </row>
    <row r="163" spans="1:8" x14ac:dyDescent="0.3">
      <c r="A163" s="13">
        <v>2002618</v>
      </c>
      <c r="B163" s="13" t="s">
        <v>170</v>
      </c>
      <c r="C163" s="13" t="s">
        <v>14</v>
      </c>
      <c r="D163" s="13"/>
      <c r="E163" s="13">
        <v>298</v>
      </c>
      <c r="F163" s="13">
        <v>19</v>
      </c>
      <c r="G163" s="14"/>
      <c r="H163" s="3">
        <f t="shared" si="0"/>
        <v>0</v>
      </c>
    </row>
    <row r="164" spans="1:8" x14ac:dyDescent="0.3">
      <c r="A164" s="13">
        <v>2003785</v>
      </c>
      <c r="B164" s="13" t="s">
        <v>171</v>
      </c>
      <c r="C164" s="13" t="s">
        <v>14</v>
      </c>
      <c r="D164" s="13"/>
      <c r="E164" s="13">
        <v>932</v>
      </c>
      <c r="F164" s="13">
        <v>19</v>
      </c>
      <c r="G164" s="14"/>
      <c r="H164" s="3">
        <f t="shared" si="0"/>
        <v>0</v>
      </c>
    </row>
    <row r="165" spans="1:8" x14ac:dyDescent="0.3">
      <c r="A165" s="13">
        <v>2001489</v>
      </c>
      <c r="B165" s="13" t="s">
        <v>172</v>
      </c>
      <c r="C165" s="13" t="s">
        <v>19</v>
      </c>
      <c r="D165" s="13"/>
      <c r="E165" s="13">
        <v>74</v>
      </c>
      <c r="F165" s="13">
        <v>10</v>
      </c>
      <c r="G165" s="14"/>
      <c r="H165" s="3">
        <f t="shared" si="0"/>
        <v>0</v>
      </c>
    </row>
    <row r="166" spans="1:8" x14ac:dyDescent="0.3">
      <c r="A166" s="13">
        <v>2003788</v>
      </c>
      <c r="B166" s="13" t="s">
        <v>561</v>
      </c>
      <c r="C166" s="13" t="s">
        <v>14</v>
      </c>
      <c r="D166" s="13"/>
      <c r="E166" s="13">
        <v>16</v>
      </c>
      <c r="F166" s="13">
        <v>19</v>
      </c>
      <c r="G166" s="14"/>
      <c r="H166" s="3">
        <f t="shared" si="0"/>
        <v>0</v>
      </c>
    </row>
    <row r="167" spans="1:8" x14ac:dyDescent="0.3">
      <c r="A167" s="13">
        <v>2001497</v>
      </c>
      <c r="B167" s="13" t="s">
        <v>173</v>
      </c>
      <c r="C167" s="13" t="s">
        <v>19</v>
      </c>
      <c r="D167" s="13"/>
      <c r="E167" s="13">
        <v>684</v>
      </c>
      <c r="F167" s="13">
        <v>10</v>
      </c>
      <c r="G167" s="14"/>
      <c r="H167" s="3">
        <f t="shared" si="0"/>
        <v>0</v>
      </c>
    </row>
    <row r="168" spans="1:8" x14ac:dyDescent="0.3">
      <c r="A168" s="13">
        <v>2003314</v>
      </c>
      <c r="B168" s="13" t="s">
        <v>174</v>
      </c>
      <c r="C168" s="13" t="s">
        <v>41</v>
      </c>
      <c r="D168" s="13"/>
      <c r="E168" s="13">
        <v>32</v>
      </c>
      <c r="F168" s="13">
        <v>38.75</v>
      </c>
      <c r="G168" s="14"/>
      <c r="H168" s="3">
        <f t="shared" si="0"/>
        <v>0</v>
      </c>
    </row>
    <row r="169" spans="1:8" x14ac:dyDescent="0.3">
      <c r="A169" s="13">
        <v>2005320</v>
      </c>
      <c r="B169" s="13" t="s">
        <v>175</v>
      </c>
      <c r="C169" s="13" t="s">
        <v>14</v>
      </c>
      <c r="D169" s="13"/>
      <c r="E169" s="13">
        <v>98</v>
      </c>
      <c r="F169" s="13">
        <v>17.5</v>
      </c>
      <c r="G169" s="14"/>
      <c r="H169" s="3">
        <f t="shared" si="0"/>
        <v>0</v>
      </c>
    </row>
    <row r="170" spans="1:8" x14ac:dyDescent="0.3">
      <c r="A170" s="13">
        <v>2005201</v>
      </c>
      <c r="B170" s="13" t="s">
        <v>176</v>
      </c>
      <c r="C170" s="13" t="s">
        <v>80</v>
      </c>
      <c r="D170" s="13"/>
      <c r="E170" s="13">
        <v>94</v>
      </c>
      <c r="F170" s="13">
        <v>88</v>
      </c>
      <c r="G170" s="14"/>
      <c r="H170" s="3">
        <f t="shared" si="0"/>
        <v>0</v>
      </c>
    </row>
    <row r="171" spans="1:8" x14ac:dyDescent="0.3">
      <c r="A171" s="13">
        <v>2005321</v>
      </c>
      <c r="B171" s="13" t="s">
        <v>177</v>
      </c>
      <c r="C171" s="13" t="s">
        <v>80</v>
      </c>
      <c r="D171" s="13"/>
      <c r="E171" s="13">
        <v>80</v>
      </c>
      <c r="F171" s="13">
        <v>88</v>
      </c>
      <c r="G171" s="14"/>
      <c r="H171" s="3">
        <f t="shared" si="0"/>
        <v>0</v>
      </c>
    </row>
    <row r="172" spans="1:8" x14ac:dyDescent="0.3">
      <c r="A172" s="13">
        <v>2005386</v>
      </c>
      <c r="B172" s="13" t="s">
        <v>178</v>
      </c>
      <c r="C172" s="13" t="s">
        <v>66</v>
      </c>
      <c r="D172" s="13"/>
      <c r="E172" s="13">
        <v>30</v>
      </c>
      <c r="F172" s="13">
        <v>14.25</v>
      </c>
      <c r="G172" s="14"/>
      <c r="H172" s="3">
        <f t="shared" si="0"/>
        <v>0</v>
      </c>
    </row>
    <row r="173" spans="1:8" x14ac:dyDescent="0.3">
      <c r="A173" s="13">
        <v>2003817</v>
      </c>
      <c r="B173" s="13" t="s">
        <v>179</v>
      </c>
      <c r="C173" s="13" t="s">
        <v>14</v>
      </c>
      <c r="D173" s="13"/>
      <c r="E173" s="13">
        <v>422</v>
      </c>
      <c r="F173" s="13">
        <v>19</v>
      </c>
      <c r="G173" s="14"/>
      <c r="H173" s="3">
        <f t="shared" si="0"/>
        <v>0</v>
      </c>
    </row>
    <row r="174" spans="1:8" x14ac:dyDescent="0.3">
      <c r="A174" s="13">
        <v>2005285</v>
      </c>
      <c r="B174" s="13" t="s">
        <v>180</v>
      </c>
      <c r="C174" s="13" t="s">
        <v>14</v>
      </c>
      <c r="D174" s="13"/>
      <c r="E174" s="13">
        <v>100</v>
      </c>
      <c r="F174" s="13">
        <v>18</v>
      </c>
      <c r="G174" s="14"/>
      <c r="H174" s="3">
        <f t="shared" si="0"/>
        <v>0</v>
      </c>
    </row>
    <row r="175" spans="1:8" x14ac:dyDescent="0.3">
      <c r="A175" s="13">
        <v>2002017</v>
      </c>
      <c r="B175" s="13" t="s">
        <v>181</v>
      </c>
      <c r="C175" s="13" t="s">
        <v>66</v>
      </c>
      <c r="D175" s="13"/>
      <c r="E175" s="13">
        <v>30</v>
      </c>
      <c r="F175" s="13">
        <v>14</v>
      </c>
      <c r="G175" s="14"/>
      <c r="H175" s="3">
        <f t="shared" si="0"/>
        <v>0</v>
      </c>
    </row>
    <row r="176" spans="1:8" x14ac:dyDescent="0.3">
      <c r="A176" s="13">
        <v>2001553</v>
      </c>
      <c r="B176" s="13" t="s">
        <v>182</v>
      </c>
      <c r="C176" s="13" t="s">
        <v>19</v>
      </c>
      <c r="D176" s="13"/>
      <c r="E176" s="13">
        <v>37</v>
      </c>
      <c r="F176" s="13">
        <v>11.5</v>
      </c>
      <c r="G176" s="14"/>
      <c r="H176" s="3">
        <f t="shared" si="0"/>
        <v>0</v>
      </c>
    </row>
    <row r="177" spans="1:8" x14ac:dyDescent="0.3">
      <c r="A177" s="13">
        <v>2002725</v>
      </c>
      <c r="B177" s="13" t="s">
        <v>183</v>
      </c>
      <c r="C177" s="13" t="s">
        <v>14</v>
      </c>
      <c r="D177" s="13"/>
      <c r="E177" s="13">
        <v>67</v>
      </c>
      <c r="F177" s="13">
        <v>20.5</v>
      </c>
      <c r="G177" s="14"/>
      <c r="H177" s="3">
        <f t="shared" si="0"/>
        <v>0</v>
      </c>
    </row>
    <row r="178" spans="1:8" x14ac:dyDescent="0.3">
      <c r="A178" s="13">
        <v>2001556</v>
      </c>
      <c r="B178" s="13" t="s">
        <v>184</v>
      </c>
      <c r="C178" s="13" t="s">
        <v>19</v>
      </c>
      <c r="D178" s="13"/>
      <c r="E178" s="13">
        <v>40</v>
      </c>
      <c r="F178" s="13">
        <v>11.5</v>
      </c>
      <c r="G178" s="14"/>
      <c r="H178" s="3">
        <f t="shared" si="0"/>
        <v>0</v>
      </c>
    </row>
    <row r="179" spans="1:8" x14ac:dyDescent="0.3">
      <c r="A179" s="13">
        <v>2001559</v>
      </c>
      <c r="B179" s="13" t="s">
        <v>185</v>
      </c>
      <c r="C179" s="13" t="s">
        <v>19</v>
      </c>
      <c r="D179" s="13"/>
      <c r="E179" s="13">
        <v>42</v>
      </c>
      <c r="F179" s="13">
        <v>11.5</v>
      </c>
      <c r="G179" s="14"/>
      <c r="H179" s="3">
        <f t="shared" si="0"/>
        <v>0</v>
      </c>
    </row>
    <row r="180" spans="1:8" x14ac:dyDescent="0.3">
      <c r="A180" s="13">
        <v>2005596</v>
      </c>
      <c r="B180" s="13" t="s">
        <v>559</v>
      </c>
      <c r="C180" s="13" t="s">
        <v>66</v>
      </c>
      <c r="D180" s="13"/>
      <c r="E180" s="13">
        <v>100</v>
      </c>
      <c r="F180" s="13">
        <v>14.5</v>
      </c>
      <c r="G180" s="14"/>
      <c r="H180" s="3">
        <f t="shared" si="0"/>
        <v>0</v>
      </c>
    </row>
    <row r="181" spans="1:8" x14ac:dyDescent="0.3">
      <c r="A181" s="13">
        <v>2003334</v>
      </c>
      <c r="B181" s="13" t="s">
        <v>186</v>
      </c>
      <c r="C181" s="13" t="s">
        <v>41</v>
      </c>
      <c r="D181" s="13"/>
      <c r="E181" s="13">
        <v>63</v>
      </c>
      <c r="F181" s="13">
        <v>30</v>
      </c>
      <c r="G181" s="14"/>
      <c r="H181" s="3">
        <f t="shared" si="0"/>
        <v>0</v>
      </c>
    </row>
    <row r="182" spans="1:8" x14ac:dyDescent="0.3">
      <c r="A182" s="13">
        <v>2004717</v>
      </c>
      <c r="B182" s="13" t="s">
        <v>187</v>
      </c>
      <c r="C182" s="13" t="s">
        <v>14</v>
      </c>
      <c r="D182" s="13"/>
      <c r="E182" s="13">
        <v>132</v>
      </c>
      <c r="F182" s="13">
        <v>22.75</v>
      </c>
      <c r="G182" s="14"/>
      <c r="H182" s="3">
        <f t="shared" si="0"/>
        <v>0</v>
      </c>
    </row>
    <row r="183" spans="1:8" x14ac:dyDescent="0.3">
      <c r="A183" s="13">
        <v>2000329</v>
      </c>
      <c r="B183" s="13" t="s">
        <v>188</v>
      </c>
      <c r="C183" s="13" t="s">
        <v>189</v>
      </c>
      <c r="D183" s="13"/>
      <c r="E183" s="13">
        <v>61</v>
      </c>
      <c r="F183" s="13">
        <v>73.5</v>
      </c>
      <c r="G183" s="14"/>
      <c r="H183" s="3">
        <f t="shared" si="0"/>
        <v>0</v>
      </c>
    </row>
    <row r="184" spans="1:8" x14ac:dyDescent="0.3">
      <c r="A184" s="13">
        <v>2002794</v>
      </c>
      <c r="B184" s="13" t="s">
        <v>190</v>
      </c>
      <c r="C184" s="13" t="s">
        <v>14</v>
      </c>
      <c r="D184" s="13"/>
      <c r="E184" s="13">
        <v>168</v>
      </c>
      <c r="F184" s="13">
        <v>22</v>
      </c>
      <c r="G184" s="14"/>
      <c r="H184" s="3">
        <f t="shared" si="0"/>
        <v>0</v>
      </c>
    </row>
    <row r="185" spans="1:8" x14ac:dyDescent="0.3">
      <c r="A185" s="13">
        <v>2003336</v>
      </c>
      <c r="B185" s="13" t="s">
        <v>191</v>
      </c>
      <c r="C185" s="13" t="s">
        <v>41</v>
      </c>
      <c r="D185" s="13"/>
      <c r="E185" s="13">
        <v>145</v>
      </c>
      <c r="F185" s="13">
        <v>42</v>
      </c>
      <c r="G185" s="14"/>
      <c r="H185" s="3">
        <f t="shared" si="0"/>
        <v>0</v>
      </c>
    </row>
    <row r="186" spans="1:8" x14ac:dyDescent="0.3">
      <c r="A186" s="13">
        <v>2000109</v>
      </c>
      <c r="B186" s="13" t="s">
        <v>192</v>
      </c>
      <c r="C186" s="13" t="s">
        <v>82</v>
      </c>
      <c r="D186" s="13"/>
      <c r="E186" s="13">
        <v>226</v>
      </c>
      <c r="F186" s="13">
        <v>54.5</v>
      </c>
      <c r="G186" s="14"/>
      <c r="H186" s="3">
        <f t="shared" si="0"/>
        <v>0</v>
      </c>
    </row>
    <row r="187" spans="1:8" x14ac:dyDescent="0.3">
      <c r="A187" s="13">
        <v>2002796</v>
      </c>
      <c r="B187" s="13" t="s">
        <v>193</v>
      </c>
      <c r="C187" s="13" t="s">
        <v>14</v>
      </c>
      <c r="D187" s="13"/>
      <c r="E187" s="13">
        <v>50</v>
      </c>
      <c r="F187" s="13">
        <v>47.25</v>
      </c>
      <c r="G187" s="14"/>
      <c r="H187" s="3">
        <f t="shared" si="0"/>
        <v>0</v>
      </c>
    </row>
    <row r="188" spans="1:8" x14ac:dyDescent="0.3">
      <c r="A188" s="13">
        <v>2000111</v>
      </c>
      <c r="B188" s="13" t="s">
        <v>194</v>
      </c>
      <c r="C188" s="13" t="s">
        <v>82</v>
      </c>
      <c r="D188" s="13"/>
      <c r="E188" s="13">
        <v>94</v>
      </c>
      <c r="F188" s="13">
        <v>82.5</v>
      </c>
      <c r="G188" s="14"/>
      <c r="H188" s="3">
        <f t="shared" si="0"/>
        <v>0</v>
      </c>
    </row>
    <row r="189" spans="1:8" x14ac:dyDescent="0.3">
      <c r="A189" s="13">
        <v>2002798</v>
      </c>
      <c r="B189" s="13" t="s">
        <v>195</v>
      </c>
      <c r="C189" s="13" t="s">
        <v>14</v>
      </c>
      <c r="D189" s="13"/>
      <c r="E189" s="13">
        <v>157</v>
      </c>
      <c r="F189" s="13">
        <v>37</v>
      </c>
      <c r="G189" s="14"/>
      <c r="H189" s="3">
        <f t="shared" si="0"/>
        <v>0</v>
      </c>
    </row>
    <row r="190" spans="1:8" x14ac:dyDescent="0.3">
      <c r="A190" s="13">
        <v>2002803</v>
      </c>
      <c r="B190" s="13" t="s">
        <v>196</v>
      </c>
      <c r="C190" s="13" t="s">
        <v>14</v>
      </c>
      <c r="D190" s="13"/>
      <c r="E190" s="13">
        <v>35</v>
      </c>
      <c r="F190" s="13">
        <v>47.25</v>
      </c>
      <c r="G190" s="14"/>
      <c r="H190" s="3">
        <f t="shared" si="0"/>
        <v>0</v>
      </c>
    </row>
    <row r="191" spans="1:8" x14ac:dyDescent="0.3">
      <c r="A191" s="13">
        <v>2003341</v>
      </c>
      <c r="B191" s="13" t="s">
        <v>197</v>
      </c>
      <c r="C191" s="13" t="s">
        <v>41</v>
      </c>
      <c r="D191" s="13"/>
      <c r="E191" s="13">
        <v>54</v>
      </c>
      <c r="F191" s="13">
        <v>56.25</v>
      </c>
      <c r="G191" s="14"/>
      <c r="H191" s="3">
        <f t="shared" si="0"/>
        <v>0</v>
      </c>
    </row>
    <row r="192" spans="1:8" x14ac:dyDescent="0.3">
      <c r="A192" s="13">
        <v>2001611</v>
      </c>
      <c r="B192" s="13" t="s">
        <v>198</v>
      </c>
      <c r="C192" s="13" t="s">
        <v>19</v>
      </c>
      <c r="D192" s="13"/>
      <c r="E192" s="22">
        <v>1091</v>
      </c>
      <c r="F192" s="13">
        <v>11.5</v>
      </c>
      <c r="G192" s="14"/>
      <c r="H192" s="3">
        <f t="shared" si="0"/>
        <v>0</v>
      </c>
    </row>
    <row r="193" spans="1:26" x14ac:dyDescent="0.3">
      <c r="A193" s="13">
        <v>2002808</v>
      </c>
      <c r="B193" s="13" t="s">
        <v>199</v>
      </c>
      <c r="C193" s="13" t="s">
        <v>14</v>
      </c>
      <c r="D193" s="13"/>
      <c r="E193" s="13">
        <v>466</v>
      </c>
      <c r="F193" s="13">
        <v>31.75</v>
      </c>
      <c r="G193" s="14"/>
      <c r="H193" s="3">
        <f t="shared" si="0"/>
        <v>0</v>
      </c>
    </row>
    <row r="194" spans="1:26" x14ac:dyDescent="0.3">
      <c r="A194" s="13">
        <v>2000114</v>
      </c>
      <c r="B194" s="13" t="s">
        <v>200</v>
      </c>
      <c r="C194" s="13" t="s">
        <v>82</v>
      </c>
      <c r="D194" s="13"/>
      <c r="E194" s="13">
        <v>221</v>
      </c>
      <c r="F194" s="13">
        <v>68.5</v>
      </c>
      <c r="G194" s="14"/>
      <c r="H194" s="3">
        <f t="shared" si="0"/>
        <v>0</v>
      </c>
    </row>
    <row r="195" spans="1:26" x14ac:dyDescent="0.3">
      <c r="A195" s="13">
        <v>2005439</v>
      </c>
      <c r="B195" s="13" t="s">
        <v>201</v>
      </c>
      <c r="C195" s="13" t="s">
        <v>66</v>
      </c>
      <c r="D195" s="13"/>
      <c r="E195" s="13">
        <v>173</v>
      </c>
      <c r="F195" s="13">
        <v>14</v>
      </c>
      <c r="G195" s="14"/>
      <c r="H195" s="3">
        <f t="shared" si="0"/>
        <v>0</v>
      </c>
    </row>
    <row r="196" spans="1:26" x14ac:dyDescent="0.3">
      <c r="A196" s="13">
        <v>2003345</v>
      </c>
      <c r="B196" s="13" t="s">
        <v>202</v>
      </c>
      <c r="C196" s="13" t="s">
        <v>41</v>
      </c>
      <c r="D196" s="13"/>
      <c r="E196" s="13">
        <v>77</v>
      </c>
      <c r="F196" s="13">
        <v>63</v>
      </c>
      <c r="G196" s="14"/>
      <c r="H196" s="3">
        <f t="shared" si="0"/>
        <v>0</v>
      </c>
    </row>
    <row r="197" spans="1:26" x14ac:dyDescent="0.3">
      <c r="A197" s="13">
        <v>2004544</v>
      </c>
      <c r="B197" s="13" t="s">
        <v>203</v>
      </c>
      <c r="C197" s="13" t="s">
        <v>82</v>
      </c>
      <c r="D197" s="13"/>
      <c r="E197" s="13">
        <v>35</v>
      </c>
      <c r="F197" s="13">
        <v>73.5</v>
      </c>
      <c r="G197" s="14"/>
      <c r="H197" s="3">
        <f t="shared" si="0"/>
        <v>0</v>
      </c>
    </row>
    <row r="198" spans="1:26" x14ac:dyDescent="0.3">
      <c r="A198" s="13">
        <v>2002826</v>
      </c>
      <c r="B198" s="13" t="s">
        <v>204</v>
      </c>
      <c r="C198" s="13" t="s">
        <v>14</v>
      </c>
      <c r="D198" s="13"/>
      <c r="E198" s="13">
        <v>61</v>
      </c>
      <c r="F198" s="13">
        <v>47.25</v>
      </c>
      <c r="G198" s="14"/>
      <c r="H198" s="3">
        <f t="shared" si="0"/>
        <v>0</v>
      </c>
    </row>
    <row r="199" spans="1:26" x14ac:dyDescent="0.3">
      <c r="A199" s="13">
        <v>2004509</v>
      </c>
      <c r="B199" s="13" t="s">
        <v>205</v>
      </c>
      <c r="C199" s="13" t="s">
        <v>14</v>
      </c>
      <c r="D199" s="13"/>
      <c r="E199" s="13">
        <v>27</v>
      </c>
      <c r="F199" s="13">
        <v>31.25</v>
      </c>
      <c r="G199" s="14"/>
      <c r="H199" s="3">
        <f t="shared" si="0"/>
        <v>0</v>
      </c>
    </row>
    <row r="200" spans="1:26" x14ac:dyDescent="0.3">
      <c r="A200" s="13">
        <v>2002827</v>
      </c>
      <c r="B200" s="13" t="s">
        <v>206</v>
      </c>
      <c r="C200" s="13" t="s">
        <v>14</v>
      </c>
      <c r="D200" s="13"/>
      <c r="E200" s="13">
        <v>16</v>
      </c>
      <c r="F200" s="13">
        <v>47.25</v>
      </c>
      <c r="G200" s="14"/>
      <c r="H200" s="3">
        <f t="shared" si="0"/>
        <v>0</v>
      </c>
    </row>
    <row r="201" spans="1:26" x14ac:dyDescent="0.3">
      <c r="A201" s="13">
        <v>2004545</v>
      </c>
      <c r="B201" s="13" t="s">
        <v>207</v>
      </c>
      <c r="C201" s="13" t="s">
        <v>82</v>
      </c>
      <c r="D201" s="13"/>
      <c r="E201" s="13">
        <v>45</v>
      </c>
      <c r="F201" s="13">
        <v>90</v>
      </c>
      <c r="G201" s="14"/>
      <c r="H201" s="26">
        <f t="shared" si="0"/>
        <v>0</v>
      </c>
    </row>
    <row r="202" spans="1:26" x14ac:dyDescent="0.3">
      <c r="A202" s="13">
        <v>2003353</v>
      </c>
      <c r="B202" s="13" t="s">
        <v>208</v>
      </c>
      <c r="C202" s="13" t="s">
        <v>41</v>
      </c>
      <c r="D202" s="13"/>
      <c r="E202" s="13">
        <v>61</v>
      </c>
      <c r="F202" s="13">
        <v>63</v>
      </c>
      <c r="G202" s="14"/>
      <c r="H202" s="3">
        <f t="shared" si="0"/>
        <v>0</v>
      </c>
    </row>
    <row r="203" spans="1:26" x14ac:dyDescent="0.3">
      <c r="A203" s="13">
        <v>2005109</v>
      </c>
      <c r="B203" s="13" t="s">
        <v>209</v>
      </c>
      <c r="C203" s="13" t="s">
        <v>66</v>
      </c>
      <c r="D203" s="13"/>
      <c r="E203" s="13">
        <v>235</v>
      </c>
      <c r="F203" s="13">
        <v>21.75</v>
      </c>
      <c r="G203" s="17"/>
      <c r="H203" s="18">
        <f t="shared" si="0"/>
        <v>0</v>
      </c>
    </row>
    <row r="204" spans="1:26" x14ac:dyDescent="0.3">
      <c r="A204" s="13">
        <v>2004706</v>
      </c>
      <c r="B204" s="13" t="s">
        <v>210</v>
      </c>
      <c r="C204" s="13" t="s">
        <v>82</v>
      </c>
      <c r="D204" s="13"/>
      <c r="E204" s="13">
        <v>150</v>
      </c>
      <c r="F204" s="13">
        <v>89.25</v>
      </c>
      <c r="G204" s="21"/>
      <c r="H204" s="27">
        <f t="shared" si="0"/>
        <v>0</v>
      </c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x14ac:dyDescent="0.3">
      <c r="A205" s="13">
        <v>2004781</v>
      </c>
      <c r="B205" s="13" t="s">
        <v>211</v>
      </c>
      <c r="C205" s="13" t="s">
        <v>19</v>
      </c>
      <c r="D205" s="13"/>
      <c r="E205" s="13">
        <v>79</v>
      </c>
      <c r="F205" s="13">
        <v>10.5</v>
      </c>
      <c r="G205" s="19"/>
      <c r="H205" s="7">
        <f t="shared" si="0"/>
        <v>0</v>
      </c>
    </row>
    <row r="206" spans="1:26" x14ac:dyDescent="0.3">
      <c r="A206" s="13">
        <v>2000554</v>
      </c>
      <c r="B206" s="13" t="s">
        <v>212</v>
      </c>
      <c r="C206" s="13" t="s">
        <v>80</v>
      </c>
      <c r="D206" s="13"/>
      <c r="E206" s="13">
        <v>33</v>
      </c>
      <c r="F206" s="13">
        <v>156</v>
      </c>
      <c r="G206" s="14"/>
      <c r="H206" s="3">
        <f t="shared" si="0"/>
        <v>0</v>
      </c>
    </row>
    <row r="207" spans="1:26" x14ac:dyDescent="0.3">
      <c r="A207" s="13">
        <v>2003366</v>
      </c>
      <c r="B207" s="13" t="s">
        <v>213</v>
      </c>
      <c r="C207" s="13" t="s">
        <v>41</v>
      </c>
      <c r="D207" s="13"/>
      <c r="E207" s="13">
        <v>19</v>
      </c>
      <c r="F207" s="13">
        <v>73.5</v>
      </c>
      <c r="G207" s="14"/>
      <c r="H207" s="3">
        <f t="shared" si="0"/>
        <v>0</v>
      </c>
    </row>
    <row r="208" spans="1:26" x14ac:dyDescent="0.3">
      <c r="A208" s="13">
        <v>2002857</v>
      </c>
      <c r="B208" s="13" t="s">
        <v>214</v>
      </c>
      <c r="C208" s="13" t="s">
        <v>14</v>
      </c>
      <c r="D208" s="13"/>
      <c r="E208" s="13">
        <v>64</v>
      </c>
      <c r="F208" s="13">
        <v>47.25</v>
      </c>
      <c r="G208" s="14"/>
      <c r="H208" s="3">
        <f t="shared" si="0"/>
        <v>0</v>
      </c>
    </row>
    <row r="209" spans="1:8" x14ac:dyDescent="0.3">
      <c r="A209" s="13">
        <v>2003368</v>
      </c>
      <c r="B209" s="13" t="s">
        <v>215</v>
      </c>
      <c r="C209" s="13" t="s">
        <v>41</v>
      </c>
      <c r="D209" s="13"/>
      <c r="E209" s="13">
        <v>60</v>
      </c>
      <c r="F209" s="13">
        <v>70</v>
      </c>
      <c r="G209" s="14"/>
      <c r="H209" s="3">
        <f t="shared" si="0"/>
        <v>0</v>
      </c>
    </row>
    <row r="210" spans="1:8" x14ac:dyDescent="0.3">
      <c r="A210" s="13">
        <v>2002860</v>
      </c>
      <c r="B210" s="13" t="s">
        <v>216</v>
      </c>
      <c r="C210" s="13" t="s">
        <v>14</v>
      </c>
      <c r="D210" s="13"/>
      <c r="E210" s="13">
        <v>128</v>
      </c>
      <c r="F210" s="13">
        <v>18</v>
      </c>
      <c r="G210" s="14"/>
      <c r="H210" s="3">
        <f t="shared" si="0"/>
        <v>0</v>
      </c>
    </row>
    <row r="211" spans="1:8" x14ac:dyDescent="0.3">
      <c r="A211" s="13">
        <v>2003370</v>
      </c>
      <c r="B211" s="13" t="s">
        <v>218</v>
      </c>
      <c r="C211" s="13" t="s">
        <v>41</v>
      </c>
      <c r="D211" s="13"/>
      <c r="E211" s="13">
        <v>126</v>
      </c>
      <c r="F211" s="13">
        <v>63</v>
      </c>
      <c r="G211" s="14"/>
      <c r="H211" s="3">
        <f t="shared" si="0"/>
        <v>0</v>
      </c>
    </row>
    <row r="212" spans="1:8" x14ac:dyDescent="0.3">
      <c r="A212" s="13">
        <v>2000827</v>
      </c>
      <c r="B212" s="13" t="s">
        <v>219</v>
      </c>
      <c r="C212" s="13" t="s">
        <v>220</v>
      </c>
      <c r="D212" s="13"/>
      <c r="E212" s="13">
        <v>57</v>
      </c>
      <c r="F212" s="13">
        <v>199.5</v>
      </c>
      <c r="G212" s="14"/>
      <c r="H212" s="3">
        <f t="shared" si="0"/>
        <v>0</v>
      </c>
    </row>
    <row r="213" spans="1:8" x14ac:dyDescent="0.3">
      <c r="A213" s="13">
        <v>2002863</v>
      </c>
      <c r="B213" s="13" t="s">
        <v>221</v>
      </c>
      <c r="C213" s="13" t="s">
        <v>14</v>
      </c>
      <c r="D213" s="13"/>
      <c r="E213" s="13">
        <v>100</v>
      </c>
      <c r="F213" s="13">
        <v>29</v>
      </c>
      <c r="G213" s="14"/>
      <c r="H213" s="3">
        <f t="shared" si="0"/>
        <v>0</v>
      </c>
    </row>
    <row r="214" spans="1:8" x14ac:dyDescent="0.3">
      <c r="A214" s="13">
        <v>2001630</v>
      </c>
      <c r="B214" s="13" t="s">
        <v>222</v>
      </c>
      <c r="C214" s="13" t="s">
        <v>19</v>
      </c>
      <c r="D214" s="13"/>
      <c r="E214" s="13">
        <v>217</v>
      </c>
      <c r="F214" s="13">
        <v>9.5</v>
      </c>
      <c r="G214" s="14"/>
      <c r="H214" s="3">
        <f t="shared" si="0"/>
        <v>0</v>
      </c>
    </row>
    <row r="215" spans="1:8" x14ac:dyDescent="0.3">
      <c r="A215" s="13">
        <v>2005475</v>
      </c>
      <c r="B215" s="13" t="s">
        <v>223</v>
      </c>
      <c r="C215" s="13" t="s">
        <v>82</v>
      </c>
      <c r="D215" s="13"/>
      <c r="E215" s="13">
        <v>50</v>
      </c>
      <c r="F215" s="13">
        <v>80</v>
      </c>
      <c r="G215" s="14"/>
      <c r="H215" s="3">
        <f t="shared" si="0"/>
        <v>0</v>
      </c>
    </row>
    <row r="216" spans="1:8" x14ac:dyDescent="0.3">
      <c r="A216" s="13">
        <v>2005076</v>
      </c>
      <c r="B216" s="13" t="s">
        <v>224</v>
      </c>
      <c r="C216" s="13" t="s">
        <v>41</v>
      </c>
      <c r="D216" s="13"/>
      <c r="E216" s="13">
        <v>60</v>
      </c>
      <c r="F216" s="13">
        <v>63</v>
      </c>
      <c r="G216" s="14"/>
      <c r="H216" s="3" t="s">
        <v>217</v>
      </c>
    </row>
    <row r="217" spans="1:8" x14ac:dyDescent="0.3">
      <c r="A217" s="13">
        <v>2002882</v>
      </c>
      <c r="B217" s="13" t="s">
        <v>225</v>
      </c>
      <c r="C217" s="13" t="s">
        <v>14</v>
      </c>
      <c r="D217" s="13"/>
      <c r="E217" s="13">
        <v>125</v>
      </c>
      <c r="F217" s="13">
        <v>43.25</v>
      </c>
      <c r="G217" s="14"/>
      <c r="H217" s="3">
        <f t="shared" si="0"/>
        <v>0</v>
      </c>
    </row>
    <row r="218" spans="1:8" x14ac:dyDescent="0.3">
      <c r="A218" s="13">
        <v>2005485</v>
      </c>
      <c r="B218" s="13" t="s">
        <v>226</v>
      </c>
      <c r="C218" s="13" t="s">
        <v>41</v>
      </c>
      <c r="D218" s="13"/>
      <c r="E218" s="13">
        <v>40</v>
      </c>
      <c r="F218" s="13">
        <v>63</v>
      </c>
      <c r="H218" s="3">
        <f>F218*G216</f>
        <v>0</v>
      </c>
    </row>
    <row r="219" spans="1:8" x14ac:dyDescent="0.3">
      <c r="A219" s="13">
        <v>2003382</v>
      </c>
      <c r="B219" s="13" t="s">
        <v>227</v>
      </c>
      <c r="C219" s="13" t="s">
        <v>41</v>
      </c>
      <c r="D219" s="13"/>
      <c r="E219" s="13">
        <v>75</v>
      </c>
      <c r="F219" s="13">
        <v>56.25</v>
      </c>
      <c r="G219" s="14"/>
      <c r="H219" s="3">
        <f t="shared" si="0"/>
        <v>0</v>
      </c>
    </row>
    <row r="220" spans="1:8" x14ac:dyDescent="0.3">
      <c r="A220" s="13">
        <v>2002888</v>
      </c>
      <c r="B220" s="13" t="s">
        <v>228</v>
      </c>
      <c r="C220" s="13" t="s">
        <v>14</v>
      </c>
      <c r="D220" s="13"/>
      <c r="E220" s="13">
        <v>100</v>
      </c>
      <c r="F220" s="13">
        <v>47.25</v>
      </c>
      <c r="G220" s="14"/>
      <c r="H220" s="3">
        <f t="shared" si="0"/>
        <v>0</v>
      </c>
    </row>
    <row r="221" spans="1:8" x14ac:dyDescent="0.3">
      <c r="A221" s="13">
        <v>2005075</v>
      </c>
      <c r="B221" s="13" t="s">
        <v>229</v>
      </c>
      <c r="C221" s="13" t="s">
        <v>41</v>
      </c>
      <c r="D221" s="13"/>
      <c r="E221" s="13">
        <v>45</v>
      </c>
      <c r="F221" s="13">
        <v>63</v>
      </c>
      <c r="G221" s="14"/>
      <c r="H221" s="3">
        <f t="shared" si="0"/>
        <v>0</v>
      </c>
    </row>
    <row r="222" spans="1:8" x14ac:dyDescent="0.3">
      <c r="A222" s="13">
        <v>2002890</v>
      </c>
      <c r="B222" s="13" t="s">
        <v>230</v>
      </c>
      <c r="C222" s="13" t="s">
        <v>14</v>
      </c>
      <c r="D222" s="13"/>
      <c r="E222" s="13">
        <v>48</v>
      </c>
      <c r="F222" s="13">
        <v>47.25</v>
      </c>
      <c r="G222" s="14"/>
      <c r="H222" s="3">
        <f t="shared" si="0"/>
        <v>0</v>
      </c>
    </row>
    <row r="223" spans="1:8" x14ac:dyDescent="0.3">
      <c r="A223" s="13">
        <v>2000134</v>
      </c>
      <c r="B223" s="13" t="s">
        <v>231</v>
      </c>
      <c r="C223" s="13" t="s">
        <v>82</v>
      </c>
      <c r="D223" s="13"/>
      <c r="E223" s="13">
        <v>145</v>
      </c>
      <c r="F223" s="13">
        <v>65</v>
      </c>
      <c r="G223" s="14"/>
      <c r="H223" s="3">
        <f t="shared" si="0"/>
        <v>0</v>
      </c>
    </row>
    <row r="224" spans="1:8" x14ac:dyDescent="0.3">
      <c r="A224" s="13">
        <v>2004718</v>
      </c>
      <c r="B224" s="13" t="s">
        <v>232</v>
      </c>
      <c r="C224" s="13" t="s">
        <v>14</v>
      </c>
      <c r="D224" s="13"/>
      <c r="E224" s="13">
        <v>42</v>
      </c>
      <c r="F224" s="13">
        <v>22.75</v>
      </c>
      <c r="G224" s="14"/>
      <c r="H224" s="3">
        <f t="shared" si="0"/>
        <v>0</v>
      </c>
    </row>
    <row r="225" spans="1:8" x14ac:dyDescent="0.3">
      <c r="A225" s="13">
        <v>2003890</v>
      </c>
      <c r="B225" s="13" t="s">
        <v>233</v>
      </c>
      <c r="C225" s="13" t="s">
        <v>80</v>
      </c>
      <c r="D225" s="13"/>
      <c r="E225" s="13">
        <v>93</v>
      </c>
      <c r="F225" s="13">
        <v>90</v>
      </c>
      <c r="G225" s="14"/>
      <c r="H225" s="3">
        <f t="shared" si="0"/>
        <v>0</v>
      </c>
    </row>
    <row r="226" spans="1:8" x14ac:dyDescent="0.3">
      <c r="A226" s="13">
        <v>2002897</v>
      </c>
      <c r="B226" s="13" t="s">
        <v>234</v>
      </c>
      <c r="C226" s="13" t="s">
        <v>14</v>
      </c>
      <c r="D226" s="13"/>
      <c r="E226" s="13">
        <v>278</v>
      </c>
      <c r="F226" s="13">
        <v>27.25</v>
      </c>
      <c r="G226" s="14"/>
      <c r="H226" s="3">
        <f t="shared" si="0"/>
        <v>0</v>
      </c>
    </row>
    <row r="227" spans="1:8" x14ac:dyDescent="0.3">
      <c r="A227" s="13">
        <v>2000159</v>
      </c>
      <c r="B227" s="13" t="s">
        <v>235</v>
      </c>
      <c r="C227" s="13" t="s">
        <v>82</v>
      </c>
      <c r="D227" s="13"/>
      <c r="E227" s="13">
        <v>102</v>
      </c>
      <c r="F227" s="13">
        <v>61</v>
      </c>
      <c r="G227" s="14"/>
      <c r="H227" s="3">
        <f t="shared" si="0"/>
        <v>0</v>
      </c>
    </row>
    <row r="228" spans="1:8" x14ac:dyDescent="0.3">
      <c r="A228" s="13">
        <v>2003889</v>
      </c>
      <c r="B228" s="13" t="s">
        <v>236</v>
      </c>
      <c r="C228" s="13" t="s">
        <v>14</v>
      </c>
      <c r="D228" s="13"/>
      <c r="E228" s="13">
        <v>214</v>
      </c>
      <c r="F228" s="13">
        <v>19</v>
      </c>
      <c r="G228" s="14"/>
      <c r="H228" s="3">
        <f t="shared" si="0"/>
        <v>0</v>
      </c>
    </row>
    <row r="229" spans="1:8" x14ac:dyDescent="0.3">
      <c r="A229" s="13">
        <v>2002900</v>
      </c>
      <c r="B229" s="13" t="s">
        <v>237</v>
      </c>
      <c r="C229" s="13" t="s">
        <v>14</v>
      </c>
      <c r="D229" s="13"/>
      <c r="E229" s="13">
        <v>90</v>
      </c>
      <c r="F229" s="13">
        <v>21</v>
      </c>
      <c r="G229" s="14"/>
      <c r="H229" s="3">
        <f t="shared" si="0"/>
        <v>0</v>
      </c>
    </row>
    <row r="230" spans="1:8" x14ac:dyDescent="0.3">
      <c r="A230" s="13">
        <v>2001640</v>
      </c>
      <c r="B230" s="13" t="s">
        <v>238</v>
      </c>
      <c r="C230" s="13" t="s">
        <v>19</v>
      </c>
      <c r="D230" s="13"/>
      <c r="E230" s="13">
        <v>17</v>
      </c>
      <c r="F230" s="13">
        <v>12.5</v>
      </c>
      <c r="G230" s="14"/>
      <c r="H230" s="3">
        <f t="shared" si="0"/>
        <v>0</v>
      </c>
    </row>
    <row r="231" spans="1:8" x14ac:dyDescent="0.3">
      <c r="A231" s="13">
        <v>2002923</v>
      </c>
      <c r="B231" s="13" t="s">
        <v>239</v>
      </c>
      <c r="C231" s="13" t="s">
        <v>14</v>
      </c>
      <c r="D231" s="13"/>
      <c r="E231" s="13">
        <v>47</v>
      </c>
      <c r="F231" s="13">
        <v>27.5</v>
      </c>
      <c r="G231" s="14"/>
      <c r="H231" s="3">
        <f t="shared" si="0"/>
        <v>0</v>
      </c>
    </row>
    <row r="232" spans="1:8" x14ac:dyDescent="0.3">
      <c r="A232" s="13">
        <v>2002078</v>
      </c>
      <c r="B232" s="13" t="s">
        <v>240</v>
      </c>
      <c r="C232" s="13" t="s">
        <v>66</v>
      </c>
      <c r="D232" s="13"/>
      <c r="E232" s="13">
        <v>172</v>
      </c>
      <c r="F232" s="13">
        <v>21</v>
      </c>
      <c r="G232" s="14"/>
      <c r="H232" s="3">
        <f t="shared" si="0"/>
        <v>0</v>
      </c>
    </row>
    <row r="233" spans="1:8" x14ac:dyDescent="0.3">
      <c r="A233" s="13">
        <v>2004909</v>
      </c>
      <c r="B233" s="13" t="s">
        <v>241</v>
      </c>
      <c r="C233" s="13" t="s">
        <v>14</v>
      </c>
      <c r="D233" s="13"/>
      <c r="E233" s="13">
        <v>186</v>
      </c>
      <c r="F233" s="13">
        <v>27.5</v>
      </c>
      <c r="G233" s="14"/>
      <c r="H233" s="3">
        <f t="shared" si="0"/>
        <v>0</v>
      </c>
    </row>
    <row r="234" spans="1:8" x14ac:dyDescent="0.3">
      <c r="A234" s="13">
        <v>2002930</v>
      </c>
      <c r="B234" s="13" t="s">
        <v>242</v>
      </c>
      <c r="C234" s="13" t="s">
        <v>14</v>
      </c>
      <c r="D234" s="13"/>
      <c r="E234" s="13">
        <v>68</v>
      </c>
      <c r="F234" s="13">
        <v>27.5</v>
      </c>
      <c r="G234" s="14"/>
      <c r="H234" s="3">
        <f t="shared" si="0"/>
        <v>0</v>
      </c>
    </row>
    <row r="235" spans="1:8" x14ac:dyDescent="0.3">
      <c r="A235" s="13">
        <v>2001666</v>
      </c>
      <c r="B235" s="13" t="s">
        <v>243</v>
      </c>
      <c r="C235" s="13" t="s">
        <v>19</v>
      </c>
      <c r="D235" s="13"/>
      <c r="E235" s="13">
        <v>167</v>
      </c>
      <c r="F235" s="13">
        <v>12.5</v>
      </c>
      <c r="G235" s="14"/>
      <c r="H235" s="3">
        <f t="shared" si="0"/>
        <v>0</v>
      </c>
    </row>
    <row r="236" spans="1:8" x14ac:dyDescent="0.3">
      <c r="A236" s="13">
        <v>2005110</v>
      </c>
      <c r="B236" s="13" t="s">
        <v>244</v>
      </c>
      <c r="C236" s="13" t="s">
        <v>82</v>
      </c>
      <c r="D236" s="13"/>
      <c r="E236" s="13">
        <v>16</v>
      </c>
      <c r="F236" s="13">
        <v>58.75</v>
      </c>
      <c r="G236" s="14"/>
      <c r="H236" s="3">
        <f t="shared" si="0"/>
        <v>0</v>
      </c>
    </row>
    <row r="237" spans="1:8" x14ac:dyDescent="0.3">
      <c r="A237" s="13">
        <v>2001668</v>
      </c>
      <c r="B237" s="13" t="s">
        <v>245</v>
      </c>
      <c r="C237" s="13" t="s">
        <v>19</v>
      </c>
      <c r="D237" s="13"/>
      <c r="E237" s="13">
        <v>90</v>
      </c>
      <c r="F237" s="13">
        <v>12.5</v>
      </c>
      <c r="G237" s="14"/>
      <c r="H237" s="3">
        <f t="shared" si="0"/>
        <v>0</v>
      </c>
    </row>
    <row r="238" spans="1:8" x14ac:dyDescent="0.3">
      <c r="A238" s="13">
        <v>2002935</v>
      </c>
      <c r="B238" s="13" t="s">
        <v>246</v>
      </c>
      <c r="C238" s="13" t="s">
        <v>14</v>
      </c>
      <c r="D238" s="13"/>
      <c r="E238" s="13">
        <v>67</v>
      </c>
      <c r="F238" s="13">
        <v>27.5</v>
      </c>
      <c r="G238" s="14"/>
      <c r="H238" s="3">
        <f t="shared" si="0"/>
        <v>0</v>
      </c>
    </row>
    <row r="239" spans="1:8" x14ac:dyDescent="0.3">
      <c r="A239" s="13">
        <v>2004714</v>
      </c>
      <c r="B239" s="13" t="s">
        <v>247</v>
      </c>
      <c r="C239" s="13" t="s">
        <v>14</v>
      </c>
      <c r="D239" s="13"/>
      <c r="E239" s="13">
        <v>45</v>
      </c>
      <c r="F239" s="13">
        <v>22</v>
      </c>
      <c r="G239" s="14"/>
      <c r="H239" s="3">
        <f t="shared" si="0"/>
        <v>0</v>
      </c>
    </row>
    <row r="240" spans="1:8" x14ac:dyDescent="0.3">
      <c r="A240" s="13">
        <v>2003019</v>
      </c>
      <c r="B240" s="13" t="s">
        <v>248</v>
      </c>
      <c r="C240" s="13" t="s">
        <v>14</v>
      </c>
      <c r="D240" s="13"/>
      <c r="E240" s="13">
        <v>349</v>
      </c>
      <c r="F240" s="13">
        <v>19.5</v>
      </c>
      <c r="G240" s="14"/>
      <c r="H240" s="3">
        <f t="shared" si="0"/>
        <v>0</v>
      </c>
    </row>
    <row r="241" spans="1:8" x14ac:dyDescent="0.3">
      <c r="A241" s="13">
        <v>2004775</v>
      </c>
      <c r="B241" s="13" t="s">
        <v>249</v>
      </c>
      <c r="C241" s="13" t="s">
        <v>41</v>
      </c>
      <c r="D241" s="13"/>
      <c r="E241" s="13">
        <v>23</v>
      </c>
      <c r="F241" s="13">
        <v>131.25</v>
      </c>
      <c r="G241" s="14"/>
      <c r="H241" s="3">
        <f t="shared" si="0"/>
        <v>0</v>
      </c>
    </row>
    <row r="242" spans="1:8" x14ac:dyDescent="0.3">
      <c r="A242" s="13">
        <v>2004646</v>
      </c>
      <c r="B242" s="13" t="s">
        <v>250</v>
      </c>
      <c r="C242" s="13" t="s">
        <v>14</v>
      </c>
      <c r="D242" s="13"/>
      <c r="E242" s="13">
        <v>40</v>
      </c>
      <c r="F242" s="13">
        <v>19</v>
      </c>
      <c r="G242" s="14"/>
      <c r="H242" s="3">
        <f t="shared" si="0"/>
        <v>0</v>
      </c>
    </row>
    <row r="243" spans="1:8" x14ac:dyDescent="0.3">
      <c r="A243" s="13">
        <v>2005462</v>
      </c>
      <c r="B243" s="13" t="s">
        <v>251</v>
      </c>
      <c r="C243" s="13" t="s">
        <v>14</v>
      </c>
      <c r="D243" s="13"/>
      <c r="E243" s="13">
        <v>80</v>
      </c>
      <c r="F243" s="13">
        <v>19</v>
      </c>
      <c r="G243" s="14"/>
      <c r="H243" s="3">
        <f t="shared" si="0"/>
        <v>0</v>
      </c>
    </row>
    <row r="244" spans="1:8" x14ac:dyDescent="0.3">
      <c r="A244" s="13">
        <v>2003913</v>
      </c>
      <c r="B244" s="13" t="s">
        <v>252</v>
      </c>
      <c r="C244" s="13" t="s">
        <v>14</v>
      </c>
      <c r="D244" s="13"/>
      <c r="E244" s="13">
        <v>60</v>
      </c>
      <c r="F244" s="13">
        <v>19</v>
      </c>
      <c r="G244" s="14"/>
      <c r="H244" s="3">
        <f t="shared" si="0"/>
        <v>0</v>
      </c>
    </row>
    <row r="245" spans="1:8" x14ac:dyDescent="0.3">
      <c r="A245" s="13">
        <v>2005300</v>
      </c>
      <c r="B245" s="13" t="s">
        <v>253</v>
      </c>
      <c r="C245" s="13" t="s">
        <v>66</v>
      </c>
      <c r="D245" s="13"/>
      <c r="E245" s="13">
        <v>107</v>
      </c>
      <c r="F245" s="13">
        <v>12.5</v>
      </c>
      <c r="G245" s="14"/>
      <c r="H245" s="3">
        <f t="shared" si="0"/>
        <v>0</v>
      </c>
    </row>
    <row r="246" spans="1:8" x14ac:dyDescent="0.3">
      <c r="A246" s="13">
        <v>2003914</v>
      </c>
      <c r="B246" s="13" t="s">
        <v>254</v>
      </c>
      <c r="C246" s="13" t="s">
        <v>14</v>
      </c>
      <c r="D246" s="13"/>
      <c r="E246" s="13">
        <v>65</v>
      </c>
      <c r="F246" s="13">
        <v>19</v>
      </c>
      <c r="G246" s="14"/>
      <c r="H246" s="3">
        <f t="shared" si="0"/>
        <v>0</v>
      </c>
    </row>
    <row r="247" spans="1:8" x14ac:dyDescent="0.3">
      <c r="A247" s="13">
        <v>2005301</v>
      </c>
      <c r="B247" s="13" t="s">
        <v>255</v>
      </c>
      <c r="C247" s="13" t="s">
        <v>66</v>
      </c>
      <c r="D247" s="13"/>
      <c r="E247" s="13">
        <v>65</v>
      </c>
      <c r="F247" s="13">
        <v>12.5</v>
      </c>
      <c r="G247" s="14"/>
      <c r="H247" s="3">
        <f t="shared" si="0"/>
        <v>0</v>
      </c>
    </row>
    <row r="248" spans="1:8" x14ac:dyDescent="0.3">
      <c r="A248" s="13">
        <v>2005302</v>
      </c>
      <c r="B248" s="13" t="s">
        <v>256</v>
      </c>
      <c r="C248" s="13" t="s">
        <v>66</v>
      </c>
      <c r="D248" s="13"/>
      <c r="E248" s="13">
        <v>140</v>
      </c>
      <c r="F248" s="13">
        <v>12.5</v>
      </c>
      <c r="G248" s="14"/>
      <c r="H248" s="3">
        <f t="shared" si="0"/>
        <v>0</v>
      </c>
    </row>
    <row r="249" spans="1:8" x14ac:dyDescent="0.3">
      <c r="A249" s="13">
        <v>2005540</v>
      </c>
      <c r="B249" s="13" t="s">
        <v>257</v>
      </c>
      <c r="C249" s="13" t="s">
        <v>66</v>
      </c>
      <c r="D249" s="13"/>
      <c r="E249" s="13">
        <v>84</v>
      </c>
      <c r="F249" s="13">
        <v>14.5</v>
      </c>
      <c r="G249" s="14"/>
      <c r="H249" s="3">
        <f t="shared" si="0"/>
        <v>0</v>
      </c>
    </row>
    <row r="250" spans="1:8" x14ac:dyDescent="0.3">
      <c r="A250" s="13">
        <v>2005288</v>
      </c>
      <c r="B250" s="13" t="s">
        <v>258</v>
      </c>
      <c r="C250" s="13" t="s">
        <v>14</v>
      </c>
      <c r="D250" s="13"/>
      <c r="E250" s="13">
        <v>239</v>
      </c>
      <c r="F250" s="13">
        <v>21</v>
      </c>
      <c r="G250" s="14"/>
      <c r="H250" s="3">
        <f t="shared" si="0"/>
        <v>0</v>
      </c>
    </row>
    <row r="251" spans="1:8" x14ac:dyDescent="0.3">
      <c r="A251" s="13">
        <v>2005303</v>
      </c>
      <c r="B251" s="13" t="s">
        <v>259</v>
      </c>
      <c r="C251" s="13" t="s">
        <v>66</v>
      </c>
      <c r="D251" s="13"/>
      <c r="E251" s="13">
        <v>130</v>
      </c>
      <c r="F251" s="13">
        <v>12.5</v>
      </c>
      <c r="G251" s="14"/>
      <c r="H251" s="3">
        <f t="shared" si="0"/>
        <v>0</v>
      </c>
    </row>
    <row r="252" spans="1:8" x14ac:dyDescent="0.3">
      <c r="A252" s="13">
        <v>2003047</v>
      </c>
      <c r="B252" s="13" t="s">
        <v>260</v>
      </c>
      <c r="C252" s="13" t="s">
        <v>14</v>
      </c>
      <c r="D252" s="13"/>
      <c r="E252" s="22">
        <v>1015</v>
      </c>
      <c r="F252" s="13">
        <v>19.5</v>
      </c>
      <c r="G252" s="14"/>
      <c r="H252" s="3">
        <f t="shared" si="0"/>
        <v>0</v>
      </c>
    </row>
    <row r="253" spans="1:8" x14ac:dyDescent="0.3">
      <c r="A253" s="13">
        <v>2005217</v>
      </c>
      <c r="B253" s="13" t="s">
        <v>261</v>
      </c>
      <c r="C253" s="13" t="s">
        <v>19</v>
      </c>
      <c r="D253" s="13"/>
      <c r="E253" s="13">
        <v>318</v>
      </c>
      <c r="F253" s="13">
        <v>9.75</v>
      </c>
      <c r="G253" s="14"/>
      <c r="H253" s="3">
        <f t="shared" si="0"/>
        <v>0</v>
      </c>
    </row>
    <row r="254" spans="1:8" x14ac:dyDescent="0.3">
      <c r="A254" s="13">
        <v>2005072</v>
      </c>
      <c r="B254" s="13" t="s">
        <v>262</v>
      </c>
      <c r="C254" s="13" t="s">
        <v>14</v>
      </c>
      <c r="D254" s="13"/>
      <c r="E254" s="13">
        <v>80</v>
      </c>
      <c r="F254" s="13">
        <v>22.75</v>
      </c>
      <c r="G254" s="14"/>
      <c r="H254" s="3">
        <f t="shared" si="0"/>
        <v>0</v>
      </c>
    </row>
    <row r="255" spans="1:8" x14ac:dyDescent="0.3">
      <c r="A255" s="13">
        <v>2002099</v>
      </c>
      <c r="B255" s="13" t="s">
        <v>263</v>
      </c>
      <c r="C255" s="13" t="s">
        <v>66</v>
      </c>
      <c r="D255" s="13"/>
      <c r="E255" s="13">
        <v>45</v>
      </c>
      <c r="F255" s="13">
        <v>19</v>
      </c>
      <c r="G255" s="14"/>
      <c r="H255" s="3">
        <f t="shared" si="0"/>
        <v>0</v>
      </c>
    </row>
    <row r="256" spans="1:8" x14ac:dyDescent="0.3">
      <c r="A256" s="13">
        <v>2003074</v>
      </c>
      <c r="B256" s="13" t="s">
        <v>264</v>
      </c>
      <c r="C256" s="13" t="s">
        <v>14</v>
      </c>
      <c r="D256" s="13"/>
      <c r="E256" s="13">
        <v>471</v>
      </c>
      <c r="F256" s="13">
        <v>24</v>
      </c>
      <c r="G256" s="14"/>
      <c r="H256" s="3">
        <f t="shared" si="0"/>
        <v>0</v>
      </c>
    </row>
    <row r="257" spans="1:8" x14ac:dyDescent="0.3">
      <c r="A257" s="13">
        <v>2003075</v>
      </c>
      <c r="B257" s="13" t="s">
        <v>265</v>
      </c>
      <c r="C257" s="13" t="s">
        <v>14</v>
      </c>
      <c r="D257" s="13"/>
      <c r="E257" s="13">
        <v>542</v>
      </c>
      <c r="F257" s="13">
        <v>24</v>
      </c>
      <c r="G257" s="14"/>
      <c r="H257" s="3">
        <f t="shared" si="0"/>
        <v>0</v>
      </c>
    </row>
    <row r="258" spans="1:8" x14ac:dyDescent="0.3">
      <c r="A258" s="13">
        <v>2003083</v>
      </c>
      <c r="B258" s="13" t="s">
        <v>266</v>
      </c>
      <c r="C258" s="13" t="s">
        <v>14</v>
      </c>
      <c r="D258" s="13"/>
      <c r="E258" s="13">
        <v>87</v>
      </c>
      <c r="F258" s="13">
        <v>22</v>
      </c>
      <c r="G258" s="14"/>
      <c r="H258" s="3"/>
    </row>
    <row r="259" spans="1:8" x14ac:dyDescent="0.3">
      <c r="A259" s="13">
        <v>2005270</v>
      </c>
      <c r="B259" s="13" t="s">
        <v>267</v>
      </c>
      <c r="C259" s="13" t="s">
        <v>19</v>
      </c>
      <c r="D259" s="13"/>
      <c r="E259" s="13">
        <v>151</v>
      </c>
      <c r="F259" s="13">
        <v>9</v>
      </c>
      <c r="G259" s="14"/>
      <c r="H259" s="3"/>
    </row>
    <row r="260" spans="1:8" x14ac:dyDescent="0.3">
      <c r="A260" s="13">
        <v>2001785</v>
      </c>
      <c r="B260" s="13" t="s">
        <v>268</v>
      </c>
      <c r="C260" s="13" t="s">
        <v>19</v>
      </c>
      <c r="D260" s="13"/>
      <c r="E260" s="13">
        <v>901</v>
      </c>
      <c r="F260" s="13">
        <v>9.5</v>
      </c>
      <c r="G260" s="14"/>
      <c r="H260" s="3"/>
    </row>
    <row r="261" spans="1:8" x14ac:dyDescent="0.3">
      <c r="A261" s="13">
        <v>2003090</v>
      </c>
      <c r="B261" s="13" t="s">
        <v>269</v>
      </c>
      <c r="C261" s="13" t="s">
        <v>14</v>
      </c>
      <c r="D261" s="13"/>
      <c r="E261" s="13">
        <v>698</v>
      </c>
      <c r="F261" s="13">
        <v>19.5</v>
      </c>
      <c r="G261" s="14"/>
      <c r="H261" s="3"/>
    </row>
    <row r="262" spans="1:8" x14ac:dyDescent="0.3">
      <c r="A262" s="13">
        <v>2000207</v>
      </c>
      <c r="B262" s="13" t="s">
        <v>270</v>
      </c>
      <c r="C262" s="13" t="s">
        <v>82</v>
      </c>
      <c r="D262" s="13"/>
      <c r="E262" s="22">
        <v>1241</v>
      </c>
      <c r="F262" s="13">
        <v>55.25</v>
      </c>
      <c r="G262" s="14"/>
      <c r="H262" s="3"/>
    </row>
    <row r="263" spans="1:8" x14ac:dyDescent="0.3">
      <c r="A263" s="13">
        <v>2005458</v>
      </c>
      <c r="B263" s="13" t="s">
        <v>271</v>
      </c>
      <c r="C263" s="13" t="s">
        <v>66</v>
      </c>
      <c r="D263" s="13"/>
      <c r="E263" s="13">
        <v>23</v>
      </c>
      <c r="F263" s="13">
        <v>14</v>
      </c>
      <c r="G263" s="14"/>
      <c r="H263" s="3"/>
    </row>
    <row r="264" spans="1:8" x14ac:dyDescent="0.3">
      <c r="A264" s="13">
        <v>2005337</v>
      </c>
      <c r="B264" s="13" t="s">
        <v>272</v>
      </c>
      <c r="C264" s="13" t="s">
        <v>14</v>
      </c>
      <c r="D264" s="13"/>
      <c r="E264" s="13">
        <v>316</v>
      </c>
      <c r="F264" s="13">
        <v>21.75</v>
      </c>
      <c r="G264" s="14"/>
      <c r="H264" s="3"/>
    </row>
    <row r="265" spans="1:8" x14ac:dyDescent="0.3">
      <c r="A265" s="13">
        <v>2000421</v>
      </c>
      <c r="B265" s="13" t="s">
        <v>273</v>
      </c>
      <c r="C265" s="13" t="s">
        <v>189</v>
      </c>
      <c r="D265" s="13"/>
      <c r="E265" s="13">
        <v>114</v>
      </c>
      <c r="F265" s="13">
        <v>84</v>
      </c>
      <c r="G265" s="14"/>
      <c r="H265" s="3">
        <f t="shared" si="0"/>
        <v>0</v>
      </c>
    </row>
    <row r="266" spans="1:8" x14ac:dyDescent="0.3">
      <c r="A266" s="13">
        <v>2000604</v>
      </c>
      <c r="B266" s="13" t="s">
        <v>274</v>
      </c>
      <c r="C266" s="13" t="s">
        <v>80</v>
      </c>
      <c r="D266" s="13"/>
      <c r="E266" s="13">
        <v>140</v>
      </c>
      <c r="F266" s="13">
        <v>105</v>
      </c>
      <c r="G266" s="14"/>
      <c r="H266" s="3">
        <f t="shared" si="0"/>
        <v>0</v>
      </c>
    </row>
    <row r="267" spans="1:8" x14ac:dyDescent="0.3">
      <c r="A267" s="13">
        <v>2003100</v>
      </c>
      <c r="B267" s="13" t="s">
        <v>275</v>
      </c>
      <c r="C267" s="13" t="s">
        <v>14</v>
      </c>
      <c r="D267" s="13"/>
      <c r="E267" s="13">
        <v>545</v>
      </c>
      <c r="F267" s="13">
        <v>20.75</v>
      </c>
      <c r="G267" s="14"/>
      <c r="H267" s="3">
        <f t="shared" si="0"/>
        <v>0</v>
      </c>
    </row>
    <row r="268" spans="1:8" x14ac:dyDescent="0.3">
      <c r="A268" s="13">
        <v>2000216</v>
      </c>
      <c r="B268" s="13" t="s">
        <v>276</v>
      </c>
      <c r="C268" s="13" t="s">
        <v>82</v>
      </c>
      <c r="D268" s="13"/>
      <c r="E268" s="13">
        <v>721</v>
      </c>
      <c r="F268" s="13">
        <v>55.25</v>
      </c>
      <c r="G268" s="14"/>
      <c r="H268" s="3">
        <f t="shared" si="0"/>
        <v>0</v>
      </c>
    </row>
    <row r="269" spans="1:8" x14ac:dyDescent="0.3">
      <c r="A269" s="13">
        <v>2003101</v>
      </c>
      <c r="B269" s="13" t="s">
        <v>277</v>
      </c>
      <c r="C269" s="13" t="s">
        <v>14</v>
      </c>
      <c r="D269" s="13"/>
      <c r="E269" s="13">
        <v>266</v>
      </c>
      <c r="F269" s="13">
        <v>30.5</v>
      </c>
      <c r="G269" s="14"/>
      <c r="H269" s="3">
        <f t="shared" si="0"/>
        <v>0</v>
      </c>
    </row>
    <row r="270" spans="1:8" x14ac:dyDescent="0.3">
      <c r="A270" s="13">
        <v>2002105</v>
      </c>
      <c r="B270" s="13" t="s">
        <v>278</v>
      </c>
      <c r="C270" s="13" t="s">
        <v>66</v>
      </c>
      <c r="D270" s="13"/>
      <c r="E270" s="13">
        <v>195</v>
      </c>
      <c r="F270" s="13">
        <v>23</v>
      </c>
      <c r="G270" s="14"/>
      <c r="H270" s="3">
        <f t="shared" si="0"/>
        <v>0</v>
      </c>
    </row>
    <row r="271" spans="1:8" x14ac:dyDescent="0.3">
      <c r="A271" s="13">
        <v>2003124</v>
      </c>
      <c r="B271" s="13" t="s">
        <v>279</v>
      </c>
      <c r="C271" s="13" t="s">
        <v>14</v>
      </c>
      <c r="D271" s="13"/>
      <c r="E271" s="13">
        <v>80</v>
      </c>
      <c r="F271" s="13">
        <v>19</v>
      </c>
      <c r="G271" s="14"/>
      <c r="H271" s="3">
        <f t="shared" si="0"/>
        <v>0</v>
      </c>
    </row>
    <row r="272" spans="1:8" x14ac:dyDescent="0.3">
      <c r="A272" s="13">
        <v>2003125</v>
      </c>
      <c r="B272" s="13" t="s">
        <v>280</v>
      </c>
      <c r="C272" s="13" t="s">
        <v>14</v>
      </c>
      <c r="D272" s="13"/>
      <c r="E272" s="13">
        <v>235</v>
      </c>
      <c r="F272" s="13">
        <v>19</v>
      </c>
      <c r="G272" s="14"/>
      <c r="H272" s="3">
        <f t="shared" si="0"/>
        <v>0</v>
      </c>
    </row>
    <row r="273" spans="1:8" x14ac:dyDescent="0.3">
      <c r="A273" s="13">
        <v>2004530</v>
      </c>
      <c r="B273" s="13" t="s">
        <v>281</v>
      </c>
      <c r="C273" s="13" t="s">
        <v>14</v>
      </c>
      <c r="D273" s="13"/>
      <c r="E273" s="13">
        <v>17</v>
      </c>
      <c r="F273" s="13">
        <v>19</v>
      </c>
      <c r="G273" s="14"/>
      <c r="H273" s="3">
        <f t="shared" si="0"/>
        <v>0</v>
      </c>
    </row>
    <row r="274" spans="1:8" x14ac:dyDescent="0.3">
      <c r="A274" s="13">
        <v>2005087</v>
      </c>
      <c r="B274" s="13" t="s">
        <v>282</v>
      </c>
      <c r="C274" s="13" t="s">
        <v>14</v>
      </c>
      <c r="D274" s="13"/>
      <c r="E274" s="13">
        <v>180</v>
      </c>
      <c r="F274" s="13">
        <v>22.75</v>
      </c>
      <c r="G274" s="14"/>
      <c r="H274" s="3">
        <f t="shared" si="0"/>
        <v>0</v>
      </c>
    </row>
    <row r="275" spans="1:8" x14ac:dyDescent="0.3">
      <c r="A275" s="13">
        <v>2004361</v>
      </c>
      <c r="B275" s="13" t="s">
        <v>283</v>
      </c>
      <c r="C275" s="13" t="s">
        <v>14</v>
      </c>
      <c r="D275" s="13"/>
      <c r="E275" s="13">
        <v>252</v>
      </c>
      <c r="F275" s="13">
        <v>22.75</v>
      </c>
      <c r="G275" s="14"/>
      <c r="H275" s="3">
        <f t="shared" si="0"/>
        <v>0</v>
      </c>
    </row>
    <row r="276" spans="1:8" x14ac:dyDescent="0.3">
      <c r="A276" s="13">
        <v>2003140</v>
      </c>
      <c r="B276" s="13" t="s">
        <v>284</v>
      </c>
      <c r="C276" s="13" t="s">
        <v>14</v>
      </c>
      <c r="D276" s="13"/>
      <c r="E276" s="13">
        <v>59</v>
      </c>
      <c r="F276" s="13">
        <v>18.5</v>
      </c>
      <c r="G276" s="14"/>
      <c r="H276" s="3">
        <f t="shared" si="0"/>
        <v>0</v>
      </c>
    </row>
    <row r="277" spans="1:8" ht="15" thickBot="1" x14ac:dyDescent="0.35">
      <c r="A277" s="70">
        <v>2001848</v>
      </c>
      <c r="B277" s="70" t="s">
        <v>285</v>
      </c>
      <c r="C277" s="70" t="s">
        <v>19</v>
      </c>
      <c r="D277" s="70"/>
      <c r="E277" s="70">
        <v>45</v>
      </c>
      <c r="F277" s="70">
        <v>8.5</v>
      </c>
      <c r="G277" s="17"/>
      <c r="H277" s="18">
        <f t="shared" si="0"/>
        <v>0</v>
      </c>
    </row>
    <row r="278" spans="1:8" ht="35.4" customHeight="1" thickBot="1" x14ac:dyDescent="0.35">
      <c r="A278" s="71" t="s">
        <v>286</v>
      </c>
      <c r="B278" s="72"/>
      <c r="C278" s="72"/>
      <c r="D278" s="72"/>
      <c r="E278" s="72"/>
      <c r="F278" s="72"/>
      <c r="G278" s="72"/>
      <c r="H278" s="73"/>
    </row>
    <row r="279" spans="1:8" x14ac:dyDescent="0.3">
      <c r="A279" s="6">
        <v>2005338</v>
      </c>
      <c r="B279" s="6" t="s">
        <v>287</v>
      </c>
      <c r="C279" s="6" t="s">
        <v>19</v>
      </c>
      <c r="D279" s="6"/>
      <c r="E279" s="6">
        <v>55</v>
      </c>
      <c r="F279" s="6">
        <v>8</v>
      </c>
      <c r="G279" s="6"/>
      <c r="H279" s="7">
        <f>F279*G279</f>
        <v>0</v>
      </c>
    </row>
    <row r="280" spans="1:8" x14ac:dyDescent="0.3">
      <c r="A280" s="13">
        <v>2004842</v>
      </c>
      <c r="B280" s="13" t="s">
        <v>288</v>
      </c>
      <c r="C280" s="13" t="s">
        <v>82</v>
      </c>
      <c r="D280" s="13"/>
      <c r="E280" s="13">
        <v>211</v>
      </c>
      <c r="F280" s="13">
        <v>98.5</v>
      </c>
      <c r="G280" s="6"/>
      <c r="H280" s="7">
        <f t="shared" ref="H280:H335" si="3">F280*G280</f>
        <v>0</v>
      </c>
    </row>
    <row r="281" spans="1:8" x14ac:dyDescent="0.3">
      <c r="A281" s="13">
        <v>2003482</v>
      </c>
      <c r="B281" s="13" t="s">
        <v>289</v>
      </c>
      <c r="C281" s="13" t="s">
        <v>82</v>
      </c>
      <c r="D281" s="13"/>
      <c r="E281" s="13">
        <v>295</v>
      </c>
      <c r="F281" s="13">
        <v>98.5</v>
      </c>
      <c r="G281" s="6"/>
      <c r="H281" s="7">
        <f t="shared" si="3"/>
        <v>0</v>
      </c>
    </row>
    <row r="282" spans="1:8" x14ac:dyDescent="0.3">
      <c r="A282" s="13">
        <v>2004367</v>
      </c>
      <c r="B282" s="13" t="s">
        <v>290</v>
      </c>
      <c r="C282" s="13" t="s">
        <v>82</v>
      </c>
      <c r="D282" s="13"/>
      <c r="E282" s="13">
        <v>106</v>
      </c>
      <c r="F282" s="13">
        <v>98.5</v>
      </c>
      <c r="G282" s="6"/>
      <c r="H282" s="7">
        <f t="shared" si="3"/>
        <v>0</v>
      </c>
    </row>
    <row r="283" spans="1:8" x14ac:dyDescent="0.3">
      <c r="A283" s="13">
        <v>2004756</v>
      </c>
      <c r="B283" s="13" t="s">
        <v>291</v>
      </c>
      <c r="C283" s="13" t="s">
        <v>82</v>
      </c>
      <c r="D283" s="13"/>
      <c r="E283" s="13">
        <v>39</v>
      </c>
      <c r="F283" s="13">
        <v>73.5</v>
      </c>
      <c r="G283" s="6"/>
      <c r="H283" s="7">
        <f t="shared" si="3"/>
        <v>0</v>
      </c>
    </row>
    <row r="284" spans="1:8" x14ac:dyDescent="0.3">
      <c r="A284" s="13">
        <v>2003488</v>
      </c>
      <c r="B284" s="13" t="s">
        <v>292</v>
      </c>
      <c r="C284" s="13" t="s">
        <v>82</v>
      </c>
      <c r="D284" s="13"/>
      <c r="E284" s="13">
        <v>179</v>
      </c>
      <c r="F284" s="13">
        <v>58.75</v>
      </c>
      <c r="G284" s="6"/>
      <c r="H284" s="7">
        <f t="shared" si="3"/>
        <v>0</v>
      </c>
    </row>
    <row r="285" spans="1:8" x14ac:dyDescent="0.3">
      <c r="A285" s="13">
        <v>2003489</v>
      </c>
      <c r="B285" s="13" t="s">
        <v>293</v>
      </c>
      <c r="C285" s="13" t="s">
        <v>82</v>
      </c>
      <c r="D285" s="13"/>
      <c r="E285" s="13">
        <v>151</v>
      </c>
      <c r="F285" s="13">
        <v>58.75</v>
      </c>
      <c r="G285" s="6"/>
      <c r="H285" s="7">
        <f t="shared" si="3"/>
        <v>0</v>
      </c>
    </row>
    <row r="286" spans="1:8" x14ac:dyDescent="0.3">
      <c r="A286" s="13">
        <v>2005041</v>
      </c>
      <c r="B286" s="13" t="s">
        <v>294</v>
      </c>
      <c r="C286" s="13" t="s">
        <v>82</v>
      </c>
      <c r="D286" s="13"/>
      <c r="E286" s="13">
        <v>18</v>
      </c>
      <c r="F286" s="13">
        <v>58.75</v>
      </c>
      <c r="G286" s="6"/>
      <c r="H286" s="7">
        <f t="shared" si="3"/>
        <v>0</v>
      </c>
    </row>
    <row r="287" spans="1:8" x14ac:dyDescent="0.3">
      <c r="A287" s="13">
        <v>2003490</v>
      </c>
      <c r="B287" s="13" t="s">
        <v>295</v>
      </c>
      <c r="C287" s="13" t="s">
        <v>82</v>
      </c>
      <c r="D287" s="13"/>
      <c r="E287" s="13">
        <v>302</v>
      </c>
      <c r="F287" s="13">
        <v>58.75</v>
      </c>
      <c r="G287" s="6"/>
      <c r="H287" s="7">
        <f t="shared" si="3"/>
        <v>0</v>
      </c>
    </row>
    <row r="288" spans="1:8" x14ac:dyDescent="0.3">
      <c r="A288" s="13">
        <v>2003494</v>
      </c>
      <c r="B288" s="13" t="s">
        <v>296</v>
      </c>
      <c r="C288" s="13" t="s">
        <v>82</v>
      </c>
      <c r="D288" s="13"/>
      <c r="E288" s="13">
        <v>199</v>
      </c>
      <c r="F288" s="13">
        <v>58.75</v>
      </c>
      <c r="G288" s="6"/>
      <c r="H288" s="7">
        <f t="shared" si="3"/>
        <v>0</v>
      </c>
    </row>
    <row r="289" spans="1:8" x14ac:dyDescent="0.3">
      <c r="A289" s="13">
        <v>2003496</v>
      </c>
      <c r="B289" s="13" t="s">
        <v>297</v>
      </c>
      <c r="C289" s="13" t="s">
        <v>82</v>
      </c>
      <c r="D289" s="13"/>
      <c r="E289" s="13">
        <v>78</v>
      </c>
      <c r="F289" s="13">
        <v>58.75</v>
      </c>
      <c r="G289" s="6"/>
      <c r="H289" s="7">
        <f t="shared" si="3"/>
        <v>0</v>
      </c>
    </row>
    <row r="290" spans="1:8" x14ac:dyDescent="0.3">
      <c r="A290" s="13">
        <v>2003497</v>
      </c>
      <c r="B290" s="13" t="s">
        <v>298</v>
      </c>
      <c r="C290" s="13" t="s">
        <v>82</v>
      </c>
      <c r="D290" s="13"/>
      <c r="E290" s="13">
        <v>345</v>
      </c>
      <c r="F290" s="13">
        <v>58.75</v>
      </c>
      <c r="G290" s="6"/>
      <c r="H290" s="7">
        <f t="shared" si="3"/>
        <v>0</v>
      </c>
    </row>
    <row r="291" spans="1:8" x14ac:dyDescent="0.3">
      <c r="A291" s="13">
        <v>2003498</v>
      </c>
      <c r="B291" s="13" t="s">
        <v>299</v>
      </c>
      <c r="C291" s="13" t="s">
        <v>82</v>
      </c>
      <c r="D291" s="13"/>
      <c r="E291" s="13">
        <v>123</v>
      </c>
      <c r="F291" s="13">
        <v>58.75</v>
      </c>
      <c r="G291" s="6"/>
      <c r="H291" s="7">
        <f t="shared" si="3"/>
        <v>0</v>
      </c>
    </row>
    <row r="292" spans="1:8" x14ac:dyDescent="0.3">
      <c r="A292" s="13">
        <v>2003499</v>
      </c>
      <c r="B292" s="13" t="s">
        <v>300</v>
      </c>
      <c r="C292" s="13" t="s">
        <v>82</v>
      </c>
      <c r="D292" s="13"/>
      <c r="E292" s="13">
        <v>172</v>
      </c>
      <c r="F292" s="13">
        <v>58.75</v>
      </c>
      <c r="G292" s="6"/>
      <c r="H292" s="7">
        <f t="shared" si="3"/>
        <v>0</v>
      </c>
    </row>
    <row r="293" spans="1:8" x14ac:dyDescent="0.3">
      <c r="A293" s="13">
        <v>2003505</v>
      </c>
      <c r="B293" s="13" t="s">
        <v>301</v>
      </c>
      <c r="C293" s="13" t="s">
        <v>82</v>
      </c>
      <c r="D293" s="13"/>
      <c r="E293" s="13">
        <v>275</v>
      </c>
      <c r="F293" s="13">
        <v>58.75</v>
      </c>
      <c r="G293" s="6"/>
      <c r="H293" s="7">
        <f t="shared" si="3"/>
        <v>0</v>
      </c>
    </row>
    <row r="294" spans="1:8" x14ac:dyDescent="0.3">
      <c r="A294" s="13">
        <v>2003506</v>
      </c>
      <c r="B294" s="13" t="s">
        <v>302</v>
      </c>
      <c r="C294" s="13" t="s">
        <v>82</v>
      </c>
      <c r="D294" s="13"/>
      <c r="E294" s="13">
        <v>119</v>
      </c>
      <c r="F294" s="13">
        <v>58.75</v>
      </c>
      <c r="G294" s="6"/>
      <c r="H294" s="7">
        <f t="shared" si="3"/>
        <v>0</v>
      </c>
    </row>
    <row r="295" spans="1:8" x14ac:dyDescent="0.3">
      <c r="A295" s="13">
        <v>2004965</v>
      </c>
      <c r="B295" s="13" t="s">
        <v>303</v>
      </c>
      <c r="C295" s="13" t="s">
        <v>82</v>
      </c>
      <c r="D295" s="13"/>
      <c r="E295" s="13">
        <v>21</v>
      </c>
      <c r="F295" s="13">
        <v>58.75</v>
      </c>
      <c r="G295" s="6"/>
      <c r="H295" s="7">
        <f t="shared" si="3"/>
        <v>0</v>
      </c>
    </row>
    <row r="296" spans="1:8" x14ac:dyDescent="0.3">
      <c r="A296" s="13">
        <v>2005224</v>
      </c>
      <c r="B296" s="13" t="s">
        <v>304</v>
      </c>
      <c r="C296" s="13" t="s">
        <v>82</v>
      </c>
      <c r="D296" s="13"/>
      <c r="E296" s="13">
        <v>50</v>
      </c>
      <c r="F296" s="13">
        <v>56</v>
      </c>
      <c r="G296" s="6"/>
      <c r="H296" s="7">
        <f t="shared" si="3"/>
        <v>0</v>
      </c>
    </row>
    <row r="297" spans="1:8" x14ac:dyDescent="0.3">
      <c r="A297" s="13">
        <v>2003508</v>
      </c>
      <c r="B297" s="13" t="s">
        <v>305</v>
      </c>
      <c r="C297" s="13" t="s">
        <v>82</v>
      </c>
      <c r="D297" s="13"/>
      <c r="E297" s="13">
        <v>50</v>
      </c>
      <c r="F297" s="13">
        <v>58.75</v>
      </c>
      <c r="G297" s="6"/>
      <c r="H297" s="7">
        <f t="shared" si="3"/>
        <v>0</v>
      </c>
    </row>
    <row r="298" spans="1:8" x14ac:dyDescent="0.3">
      <c r="A298" s="13">
        <v>2003509</v>
      </c>
      <c r="B298" s="13" t="s">
        <v>306</v>
      </c>
      <c r="C298" s="13" t="s">
        <v>82</v>
      </c>
      <c r="D298" s="13"/>
      <c r="E298" s="13">
        <v>148</v>
      </c>
      <c r="F298" s="13">
        <v>58.75</v>
      </c>
      <c r="G298" s="6"/>
      <c r="H298" s="7">
        <f t="shared" si="3"/>
        <v>0</v>
      </c>
    </row>
    <row r="299" spans="1:8" x14ac:dyDescent="0.3">
      <c r="A299" s="13">
        <v>2003542</v>
      </c>
      <c r="B299" s="13" t="s">
        <v>307</v>
      </c>
      <c r="C299" s="13" t="s">
        <v>82</v>
      </c>
      <c r="D299" s="13"/>
      <c r="E299" s="13">
        <v>270</v>
      </c>
      <c r="F299" s="13">
        <v>98.5</v>
      </c>
      <c r="G299" s="6"/>
      <c r="H299" s="7">
        <f t="shared" si="3"/>
        <v>0</v>
      </c>
    </row>
    <row r="300" spans="1:8" x14ac:dyDescent="0.3">
      <c r="A300" s="13">
        <v>2000277</v>
      </c>
      <c r="B300" s="13" t="s">
        <v>308</v>
      </c>
      <c r="C300" s="13" t="s">
        <v>189</v>
      </c>
      <c r="D300" s="13"/>
      <c r="E300" s="13">
        <v>75</v>
      </c>
      <c r="F300" s="13">
        <v>126</v>
      </c>
      <c r="G300" s="6"/>
      <c r="H300" s="7">
        <f t="shared" si="3"/>
        <v>0</v>
      </c>
    </row>
    <row r="301" spans="1:8" x14ac:dyDescent="0.3">
      <c r="A301" s="13">
        <v>2003540</v>
      </c>
      <c r="B301" s="13" t="s">
        <v>309</v>
      </c>
      <c r="C301" s="13" t="s">
        <v>82</v>
      </c>
      <c r="D301" s="13"/>
      <c r="E301" s="13">
        <v>200</v>
      </c>
      <c r="F301" s="13">
        <v>58.75</v>
      </c>
      <c r="G301" s="6"/>
      <c r="H301" s="7">
        <f t="shared" si="3"/>
        <v>0</v>
      </c>
    </row>
    <row r="302" spans="1:8" x14ac:dyDescent="0.3">
      <c r="A302" s="13">
        <v>2003544</v>
      </c>
      <c r="B302" s="13" t="s">
        <v>310</v>
      </c>
      <c r="C302" s="13" t="s">
        <v>82</v>
      </c>
      <c r="D302" s="13"/>
      <c r="E302" s="13">
        <v>292</v>
      </c>
      <c r="F302" s="13">
        <v>58.75</v>
      </c>
      <c r="G302" s="6"/>
      <c r="H302" s="7">
        <f t="shared" si="3"/>
        <v>0</v>
      </c>
    </row>
    <row r="303" spans="1:8" x14ac:dyDescent="0.3">
      <c r="A303" s="13">
        <v>2003545</v>
      </c>
      <c r="B303" s="13" t="s">
        <v>311</v>
      </c>
      <c r="C303" s="13" t="s">
        <v>82</v>
      </c>
      <c r="D303" s="13"/>
      <c r="E303" s="13">
        <v>184</v>
      </c>
      <c r="F303" s="13">
        <v>58.75</v>
      </c>
      <c r="G303" s="6"/>
      <c r="H303" s="7">
        <f t="shared" si="3"/>
        <v>0</v>
      </c>
    </row>
    <row r="304" spans="1:8" x14ac:dyDescent="0.3">
      <c r="A304" s="13">
        <v>2003547</v>
      </c>
      <c r="B304" s="13" t="s">
        <v>312</v>
      </c>
      <c r="C304" s="13" t="s">
        <v>82</v>
      </c>
      <c r="D304" s="13"/>
      <c r="E304" s="13">
        <v>172</v>
      </c>
      <c r="F304" s="13">
        <v>58.75</v>
      </c>
      <c r="G304" s="6"/>
      <c r="H304" s="7">
        <f t="shared" si="3"/>
        <v>0</v>
      </c>
    </row>
    <row r="305" spans="1:8" x14ac:dyDescent="0.3">
      <c r="A305" s="13">
        <v>2003551</v>
      </c>
      <c r="B305" s="13" t="s">
        <v>313</v>
      </c>
      <c r="C305" s="13" t="s">
        <v>82</v>
      </c>
      <c r="D305" s="13"/>
      <c r="E305" s="13">
        <v>211</v>
      </c>
      <c r="F305" s="13">
        <v>58.75</v>
      </c>
      <c r="G305" s="6"/>
      <c r="H305" s="7">
        <f t="shared" si="3"/>
        <v>0</v>
      </c>
    </row>
    <row r="306" spans="1:8" x14ac:dyDescent="0.3">
      <c r="A306" s="13">
        <v>2003553</v>
      </c>
      <c r="B306" s="13" t="s">
        <v>314</v>
      </c>
      <c r="C306" s="13" t="s">
        <v>82</v>
      </c>
      <c r="D306" s="13"/>
      <c r="E306" s="13">
        <v>269</v>
      </c>
      <c r="F306" s="13">
        <v>58.75</v>
      </c>
      <c r="G306" s="6"/>
      <c r="H306" s="7">
        <f t="shared" si="3"/>
        <v>0</v>
      </c>
    </row>
    <row r="307" spans="1:8" x14ac:dyDescent="0.3">
      <c r="A307" s="13">
        <v>2002448</v>
      </c>
      <c r="B307" s="13" t="s">
        <v>315</v>
      </c>
      <c r="C307" s="13" t="s">
        <v>14</v>
      </c>
      <c r="D307" s="13"/>
      <c r="E307" s="13">
        <v>270</v>
      </c>
      <c r="F307" s="13">
        <v>18.5</v>
      </c>
      <c r="G307" s="6"/>
      <c r="H307" s="7">
        <f t="shared" si="3"/>
        <v>0</v>
      </c>
    </row>
    <row r="308" spans="1:8" x14ac:dyDescent="0.3">
      <c r="A308" s="13">
        <v>2000042</v>
      </c>
      <c r="B308" s="13" t="s">
        <v>316</v>
      </c>
      <c r="C308" s="13" t="s">
        <v>82</v>
      </c>
      <c r="D308" s="13"/>
      <c r="E308" s="13">
        <v>35</v>
      </c>
      <c r="F308" s="13">
        <v>68.25</v>
      </c>
      <c r="G308" s="6"/>
      <c r="H308" s="7">
        <f t="shared" si="3"/>
        <v>0</v>
      </c>
    </row>
    <row r="309" spans="1:8" x14ac:dyDescent="0.3">
      <c r="A309" s="13">
        <v>2000313</v>
      </c>
      <c r="B309" s="13" t="s">
        <v>317</v>
      </c>
      <c r="C309" s="13" t="s">
        <v>189</v>
      </c>
      <c r="D309" s="13"/>
      <c r="E309" s="13">
        <v>315</v>
      </c>
      <c r="F309" s="13">
        <v>92.5</v>
      </c>
      <c r="G309" s="6"/>
      <c r="H309" s="7">
        <f t="shared" si="3"/>
        <v>0</v>
      </c>
    </row>
    <row r="310" spans="1:8" x14ac:dyDescent="0.3">
      <c r="A310" s="13">
        <v>2000048</v>
      </c>
      <c r="B310" s="13" t="s">
        <v>318</v>
      </c>
      <c r="C310" s="13" t="s">
        <v>82</v>
      </c>
      <c r="D310" s="13"/>
      <c r="E310" s="13">
        <v>229</v>
      </c>
      <c r="F310" s="13">
        <v>68.25</v>
      </c>
      <c r="G310" s="6"/>
      <c r="H310" s="7">
        <f t="shared" si="3"/>
        <v>0</v>
      </c>
    </row>
    <row r="311" spans="1:8" x14ac:dyDescent="0.3">
      <c r="A311" s="13">
        <v>2000050</v>
      </c>
      <c r="B311" s="13" t="s">
        <v>319</v>
      </c>
      <c r="C311" s="13" t="s">
        <v>82</v>
      </c>
      <c r="D311" s="13"/>
      <c r="E311" s="13">
        <v>235</v>
      </c>
      <c r="F311" s="13">
        <v>68.25</v>
      </c>
      <c r="G311" s="6"/>
      <c r="H311" s="7">
        <f t="shared" si="3"/>
        <v>0</v>
      </c>
    </row>
    <row r="312" spans="1:8" x14ac:dyDescent="0.3">
      <c r="A312" s="13">
        <v>2000061</v>
      </c>
      <c r="B312" s="13" t="s">
        <v>320</v>
      </c>
      <c r="C312" s="13" t="s">
        <v>82</v>
      </c>
      <c r="D312" s="13"/>
      <c r="E312" s="13">
        <v>133</v>
      </c>
      <c r="F312" s="13">
        <v>58.75</v>
      </c>
      <c r="G312" s="6"/>
      <c r="H312" s="7">
        <f t="shared" si="3"/>
        <v>0</v>
      </c>
    </row>
    <row r="313" spans="1:8" x14ac:dyDescent="0.3">
      <c r="A313" s="13">
        <v>2000062</v>
      </c>
      <c r="B313" s="13" t="s">
        <v>321</v>
      </c>
      <c r="C313" s="13" t="s">
        <v>82</v>
      </c>
      <c r="D313" s="13"/>
      <c r="E313" s="13">
        <v>40</v>
      </c>
      <c r="F313" s="13">
        <v>58.75</v>
      </c>
      <c r="G313" s="6"/>
      <c r="H313" s="7">
        <f t="shared" si="3"/>
        <v>0</v>
      </c>
    </row>
    <row r="314" spans="1:8" x14ac:dyDescent="0.3">
      <c r="A314" s="13">
        <v>2004751</v>
      </c>
      <c r="B314" s="13" t="s">
        <v>322</v>
      </c>
      <c r="C314" s="13" t="s">
        <v>82</v>
      </c>
      <c r="D314" s="13"/>
      <c r="E314" s="13">
        <v>50</v>
      </c>
      <c r="F314" s="13">
        <v>58.75</v>
      </c>
      <c r="G314" s="6"/>
      <c r="H314" s="7">
        <f t="shared" si="3"/>
        <v>0</v>
      </c>
    </row>
    <row r="315" spans="1:8" x14ac:dyDescent="0.3">
      <c r="A315" s="13">
        <v>2000070</v>
      </c>
      <c r="B315" s="13" t="s">
        <v>323</v>
      </c>
      <c r="C315" s="13" t="s">
        <v>82</v>
      </c>
      <c r="D315" s="13"/>
      <c r="E315" s="13">
        <v>243</v>
      </c>
      <c r="F315" s="13">
        <v>58.75</v>
      </c>
      <c r="G315" s="6"/>
      <c r="H315" s="7">
        <f t="shared" si="3"/>
        <v>0</v>
      </c>
    </row>
    <row r="316" spans="1:8" x14ac:dyDescent="0.3">
      <c r="A316" s="13">
        <v>2000073</v>
      </c>
      <c r="B316" s="13" t="s">
        <v>324</v>
      </c>
      <c r="C316" s="13" t="s">
        <v>82</v>
      </c>
      <c r="D316" s="13"/>
      <c r="E316" s="13">
        <v>416</v>
      </c>
      <c r="F316" s="13">
        <v>58.75</v>
      </c>
      <c r="G316" s="6"/>
      <c r="H316" s="7">
        <f t="shared" si="3"/>
        <v>0</v>
      </c>
    </row>
    <row r="317" spans="1:8" x14ac:dyDescent="0.3">
      <c r="A317" s="13">
        <v>2000079</v>
      </c>
      <c r="B317" s="13" t="s">
        <v>325</v>
      </c>
      <c r="C317" s="13" t="s">
        <v>82</v>
      </c>
      <c r="D317" s="13"/>
      <c r="E317" s="13">
        <v>398</v>
      </c>
      <c r="F317" s="13">
        <v>58.75</v>
      </c>
      <c r="G317" s="6"/>
      <c r="H317" s="7">
        <f t="shared" si="3"/>
        <v>0</v>
      </c>
    </row>
    <row r="318" spans="1:8" x14ac:dyDescent="0.3">
      <c r="A318" s="13">
        <v>2000081</v>
      </c>
      <c r="B318" s="13" t="s">
        <v>326</v>
      </c>
      <c r="C318" s="13" t="s">
        <v>82</v>
      </c>
      <c r="D318" s="13"/>
      <c r="E318" s="13">
        <v>100</v>
      </c>
      <c r="F318" s="13">
        <v>58.75</v>
      </c>
      <c r="G318" s="6"/>
      <c r="H318" s="7">
        <f t="shared" si="3"/>
        <v>0</v>
      </c>
    </row>
    <row r="319" spans="1:8" x14ac:dyDescent="0.3">
      <c r="A319" s="13">
        <v>2000088</v>
      </c>
      <c r="B319" s="13" t="s">
        <v>327</v>
      </c>
      <c r="C319" s="13" t="s">
        <v>82</v>
      </c>
      <c r="D319" s="13"/>
      <c r="E319" s="13">
        <v>51</v>
      </c>
      <c r="F319" s="13">
        <v>98.25</v>
      </c>
      <c r="G319" s="6"/>
      <c r="H319" s="7">
        <f t="shared" si="3"/>
        <v>0</v>
      </c>
    </row>
    <row r="320" spans="1:8" x14ac:dyDescent="0.3">
      <c r="A320" s="13">
        <v>2000093</v>
      </c>
      <c r="B320" s="13" t="s">
        <v>328</v>
      </c>
      <c r="C320" s="13" t="s">
        <v>82</v>
      </c>
      <c r="D320" s="13"/>
      <c r="E320" s="13">
        <v>96</v>
      </c>
      <c r="F320" s="13">
        <v>58.75</v>
      </c>
      <c r="G320" s="6"/>
      <c r="H320" s="7">
        <f t="shared" si="3"/>
        <v>0</v>
      </c>
    </row>
    <row r="321" spans="1:9" x14ac:dyDescent="0.3">
      <c r="A321" s="13">
        <v>2000097</v>
      </c>
      <c r="B321" s="13" t="s">
        <v>329</v>
      </c>
      <c r="C321" s="13" t="s">
        <v>82</v>
      </c>
      <c r="D321" s="13"/>
      <c r="E321" s="13">
        <v>309</v>
      </c>
      <c r="F321" s="13">
        <v>58.75</v>
      </c>
      <c r="G321" s="6"/>
      <c r="H321" s="7">
        <f t="shared" si="3"/>
        <v>0</v>
      </c>
    </row>
    <row r="322" spans="1:9" x14ac:dyDescent="0.3">
      <c r="A322" s="13">
        <v>2000102</v>
      </c>
      <c r="B322" s="13" t="s">
        <v>330</v>
      </c>
      <c r="C322" s="13" t="s">
        <v>82</v>
      </c>
      <c r="D322" s="13"/>
      <c r="E322" s="13">
        <v>339</v>
      </c>
      <c r="F322" s="13">
        <v>58.75</v>
      </c>
      <c r="G322" s="6"/>
      <c r="H322" s="7">
        <f t="shared" si="3"/>
        <v>0</v>
      </c>
    </row>
    <row r="323" spans="1:9" x14ac:dyDescent="0.3">
      <c r="A323" s="13">
        <v>2000105</v>
      </c>
      <c r="B323" s="13" t="s">
        <v>331</v>
      </c>
      <c r="C323" s="13" t="s">
        <v>82</v>
      </c>
      <c r="D323" s="13"/>
      <c r="E323" s="13">
        <v>228</v>
      </c>
      <c r="F323" s="13">
        <v>58.75</v>
      </c>
      <c r="G323" s="6"/>
      <c r="H323" s="7">
        <f t="shared" si="3"/>
        <v>0</v>
      </c>
    </row>
    <row r="324" spans="1:9" x14ac:dyDescent="0.3">
      <c r="A324" s="13">
        <v>2004838</v>
      </c>
      <c r="B324" s="13" t="s">
        <v>332</v>
      </c>
      <c r="C324" s="13" t="s">
        <v>82</v>
      </c>
      <c r="D324" s="13"/>
      <c r="E324" s="13">
        <v>635</v>
      </c>
      <c r="F324" s="13">
        <v>58.75</v>
      </c>
      <c r="G324" s="6"/>
      <c r="H324" s="7">
        <f t="shared" si="3"/>
        <v>0</v>
      </c>
    </row>
    <row r="325" spans="1:9" x14ac:dyDescent="0.3">
      <c r="A325" s="13">
        <v>2000138</v>
      </c>
      <c r="B325" s="13" t="s">
        <v>333</v>
      </c>
      <c r="C325" s="13" t="s">
        <v>82</v>
      </c>
      <c r="D325" s="13"/>
      <c r="E325" s="13">
        <v>162</v>
      </c>
      <c r="F325" s="13">
        <v>98.25</v>
      </c>
      <c r="G325" s="6"/>
      <c r="H325" s="7">
        <f t="shared" si="3"/>
        <v>0</v>
      </c>
    </row>
    <row r="326" spans="1:9" x14ac:dyDescent="0.3">
      <c r="A326" s="13">
        <v>2000147</v>
      </c>
      <c r="B326" s="13" t="s">
        <v>334</v>
      </c>
      <c r="C326" s="13" t="s">
        <v>82</v>
      </c>
      <c r="D326" s="13"/>
      <c r="E326" s="13">
        <v>201</v>
      </c>
      <c r="F326" s="13">
        <v>58.75</v>
      </c>
      <c r="G326" s="6"/>
      <c r="H326" s="7">
        <f t="shared" si="3"/>
        <v>0</v>
      </c>
    </row>
    <row r="327" spans="1:9" x14ac:dyDescent="0.3">
      <c r="A327" s="13">
        <v>2000148</v>
      </c>
      <c r="B327" s="13" t="s">
        <v>335</v>
      </c>
      <c r="C327" s="13" t="s">
        <v>82</v>
      </c>
      <c r="D327" s="13"/>
      <c r="E327" s="13">
        <v>268</v>
      </c>
      <c r="F327" s="13">
        <v>58.75</v>
      </c>
      <c r="G327" s="6"/>
      <c r="H327" s="7">
        <f t="shared" si="3"/>
        <v>0</v>
      </c>
    </row>
    <row r="328" spans="1:9" x14ac:dyDescent="0.3">
      <c r="A328" s="13">
        <v>2000149</v>
      </c>
      <c r="B328" s="13" t="s">
        <v>336</v>
      </c>
      <c r="C328" s="13" t="s">
        <v>82</v>
      </c>
      <c r="D328" s="13"/>
      <c r="E328" s="13">
        <v>115</v>
      </c>
      <c r="F328" s="13">
        <v>58.75</v>
      </c>
      <c r="G328" s="6"/>
      <c r="H328" s="7">
        <f t="shared" si="3"/>
        <v>0</v>
      </c>
    </row>
    <row r="329" spans="1:9" x14ac:dyDescent="0.3">
      <c r="A329" s="13">
        <v>2001862</v>
      </c>
      <c r="B329" s="13" t="s">
        <v>337</v>
      </c>
      <c r="C329" s="13" t="s">
        <v>19</v>
      </c>
      <c r="D329" s="13"/>
      <c r="E329" s="13">
        <v>49</v>
      </c>
      <c r="F329" s="13">
        <v>8.25</v>
      </c>
      <c r="G329" s="6"/>
      <c r="H329" s="7">
        <f t="shared" si="3"/>
        <v>0</v>
      </c>
    </row>
    <row r="330" spans="1:9" x14ac:dyDescent="0.3">
      <c r="A330" s="13">
        <v>2001701</v>
      </c>
      <c r="B330" s="13" t="s">
        <v>338</v>
      </c>
      <c r="C330" s="13" t="s">
        <v>19</v>
      </c>
      <c r="D330" s="13"/>
      <c r="E330" s="13">
        <v>100</v>
      </c>
      <c r="F330" s="13">
        <v>8.25</v>
      </c>
      <c r="G330" s="6"/>
      <c r="H330" s="7">
        <f t="shared" si="3"/>
        <v>0</v>
      </c>
    </row>
    <row r="331" spans="1:9" x14ac:dyDescent="0.3">
      <c r="A331" s="13">
        <v>2004471</v>
      </c>
      <c r="B331" s="13" t="s">
        <v>339</v>
      </c>
      <c r="C331" s="13" t="s">
        <v>19</v>
      </c>
      <c r="D331" s="13"/>
      <c r="E331" s="13">
        <v>56</v>
      </c>
      <c r="F331" s="13">
        <v>8.5</v>
      </c>
      <c r="G331" s="6"/>
      <c r="H331" s="7">
        <f t="shared" si="3"/>
        <v>0</v>
      </c>
    </row>
    <row r="332" spans="1:9" x14ac:dyDescent="0.3">
      <c r="A332" s="13">
        <v>2005438</v>
      </c>
      <c r="B332" s="13" t="s">
        <v>340</v>
      </c>
      <c r="C332" s="13" t="s">
        <v>14</v>
      </c>
      <c r="D332" s="13"/>
      <c r="E332" s="13">
        <v>83</v>
      </c>
      <c r="F332" s="13">
        <v>17</v>
      </c>
      <c r="G332" s="6"/>
      <c r="H332" s="7">
        <f t="shared" si="3"/>
        <v>0</v>
      </c>
    </row>
    <row r="333" spans="1:9" x14ac:dyDescent="0.3">
      <c r="A333" s="13">
        <v>2003114</v>
      </c>
      <c r="B333" s="13" t="s">
        <v>341</v>
      </c>
      <c r="C333" s="13" t="s">
        <v>14</v>
      </c>
      <c r="D333" s="13"/>
      <c r="E333" s="13">
        <v>150</v>
      </c>
      <c r="F333" s="13">
        <v>17</v>
      </c>
      <c r="G333" s="6"/>
      <c r="H333" s="7">
        <f t="shared" si="3"/>
        <v>0</v>
      </c>
    </row>
    <row r="334" spans="1:9" x14ac:dyDescent="0.3">
      <c r="A334" s="13">
        <v>2001819</v>
      </c>
      <c r="B334" s="13" t="s">
        <v>342</v>
      </c>
      <c r="C334" s="13" t="s">
        <v>19</v>
      </c>
      <c r="D334" s="13"/>
      <c r="E334" s="13">
        <v>54</v>
      </c>
      <c r="F334" s="13">
        <v>8.5</v>
      </c>
      <c r="G334" s="6"/>
      <c r="H334" s="7">
        <f t="shared" si="3"/>
        <v>0</v>
      </c>
    </row>
    <row r="335" spans="1:9" ht="15" thickBot="1" x14ac:dyDescent="0.35">
      <c r="A335" s="70">
        <v>2001826</v>
      </c>
      <c r="B335" s="70" t="s">
        <v>343</v>
      </c>
      <c r="C335" s="70" t="s">
        <v>19</v>
      </c>
      <c r="D335" s="70"/>
      <c r="E335" s="70">
        <v>152</v>
      </c>
      <c r="F335" s="70">
        <v>8.5</v>
      </c>
      <c r="G335" s="74"/>
      <c r="H335" s="75">
        <f t="shared" si="3"/>
        <v>0</v>
      </c>
    </row>
    <row r="336" spans="1:9" ht="20.399999999999999" thickBot="1" x14ac:dyDescent="0.35">
      <c r="A336" s="67" t="s">
        <v>15</v>
      </c>
      <c r="B336" s="68"/>
      <c r="C336" s="68"/>
      <c r="D336" s="68"/>
      <c r="E336" s="68"/>
      <c r="F336" s="68"/>
      <c r="G336" s="68"/>
      <c r="H336" s="69"/>
      <c r="I336" s="2"/>
    </row>
    <row r="337" spans="1:9" x14ac:dyDescent="0.3">
      <c r="A337" s="6">
        <v>2000264</v>
      </c>
      <c r="B337" s="6" t="s">
        <v>344</v>
      </c>
      <c r="C337" s="6" t="s">
        <v>189</v>
      </c>
      <c r="D337" s="6"/>
      <c r="E337" s="6">
        <v>95</v>
      </c>
      <c r="F337" s="6">
        <v>80</v>
      </c>
      <c r="G337" s="76"/>
      <c r="H337" s="28">
        <f t="shared" ref="H337:H368" si="4">F337*G337</f>
        <v>0</v>
      </c>
      <c r="I337" s="2"/>
    </row>
    <row r="338" spans="1:9" x14ac:dyDescent="0.3">
      <c r="A338" s="13">
        <v>2002280</v>
      </c>
      <c r="B338" s="13" t="s">
        <v>345</v>
      </c>
      <c r="C338" s="13" t="s">
        <v>14</v>
      </c>
      <c r="D338" s="13"/>
      <c r="E338" s="13">
        <v>107</v>
      </c>
      <c r="F338" s="13">
        <v>29</v>
      </c>
      <c r="G338" s="10"/>
      <c r="H338" s="7">
        <f t="shared" si="4"/>
        <v>0</v>
      </c>
      <c r="I338" s="2"/>
    </row>
    <row r="339" spans="1:9" x14ac:dyDescent="0.3">
      <c r="A339" s="13">
        <v>2003525</v>
      </c>
      <c r="B339" s="13" t="s">
        <v>346</v>
      </c>
      <c r="C339" s="13" t="s">
        <v>82</v>
      </c>
      <c r="D339" s="13"/>
      <c r="E339" s="13">
        <v>192</v>
      </c>
      <c r="F339" s="13">
        <v>68</v>
      </c>
      <c r="G339" s="10"/>
      <c r="H339" s="7">
        <f t="shared" si="4"/>
        <v>0</v>
      </c>
      <c r="I339" s="2"/>
    </row>
    <row r="340" spans="1:9" x14ac:dyDescent="0.3">
      <c r="A340" s="13">
        <v>2003527</v>
      </c>
      <c r="B340" s="13" t="s">
        <v>347</v>
      </c>
      <c r="C340" s="13" t="s">
        <v>82</v>
      </c>
      <c r="D340" s="13"/>
      <c r="E340" s="13">
        <v>100</v>
      </c>
      <c r="F340" s="13">
        <v>87.5</v>
      </c>
      <c r="G340" s="29"/>
      <c r="H340" s="25">
        <f t="shared" si="4"/>
        <v>0</v>
      </c>
      <c r="I340" s="2"/>
    </row>
    <row r="341" spans="1:9" x14ac:dyDescent="0.3">
      <c r="A341" s="13">
        <v>2005101</v>
      </c>
      <c r="B341" s="13" t="s">
        <v>348</v>
      </c>
      <c r="C341" s="13" t="s">
        <v>82</v>
      </c>
      <c r="D341" s="13"/>
      <c r="E341" s="13">
        <v>77</v>
      </c>
      <c r="F341" s="13">
        <v>87.5</v>
      </c>
      <c r="G341" s="29"/>
      <c r="H341" s="25">
        <f t="shared" si="4"/>
        <v>0</v>
      </c>
      <c r="I341" s="2"/>
    </row>
    <row r="342" spans="1:9" x14ac:dyDescent="0.3">
      <c r="A342" s="13">
        <v>2003561</v>
      </c>
      <c r="B342" s="13" t="s">
        <v>349</v>
      </c>
      <c r="C342" s="13" t="s">
        <v>82</v>
      </c>
      <c r="D342" s="13"/>
      <c r="E342" s="13">
        <v>23</v>
      </c>
      <c r="F342" s="13">
        <v>60.75</v>
      </c>
      <c r="G342" s="10"/>
      <c r="H342" s="7">
        <f t="shared" si="4"/>
        <v>0</v>
      </c>
      <c r="I342" s="2"/>
    </row>
    <row r="343" spans="1:9" x14ac:dyDescent="0.3">
      <c r="A343" s="13">
        <v>2002354</v>
      </c>
      <c r="B343" s="13" t="s">
        <v>350</v>
      </c>
      <c r="C343" s="13" t="s">
        <v>14</v>
      </c>
      <c r="D343" s="13"/>
      <c r="E343" s="13">
        <v>95</v>
      </c>
      <c r="F343" s="13">
        <v>26.25</v>
      </c>
      <c r="G343" s="10"/>
      <c r="H343" s="7">
        <f t="shared" si="4"/>
        <v>0</v>
      </c>
      <c r="I343" s="2"/>
    </row>
    <row r="344" spans="1:9" x14ac:dyDescent="0.3">
      <c r="A344" s="13">
        <v>2003249</v>
      </c>
      <c r="B344" s="13" t="s">
        <v>351</v>
      </c>
      <c r="C344" s="13" t="s">
        <v>41</v>
      </c>
      <c r="D344" s="13"/>
      <c r="E344" s="13">
        <v>32</v>
      </c>
      <c r="F344" s="13">
        <v>52.5</v>
      </c>
      <c r="G344" s="10"/>
      <c r="H344" s="7">
        <f t="shared" si="4"/>
        <v>0</v>
      </c>
      <c r="I344" s="2"/>
    </row>
    <row r="345" spans="1:9" x14ac:dyDescent="0.3">
      <c r="A345" s="13">
        <v>2002357</v>
      </c>
      <c r="B345" s="13" t="s">
        <v>352</v>
      </c>
      <c r="C345" s="13" t="s">
        <v>14</v>
      </c>
      <c r="D345" s="13"/>
      <c r="E345" s="13">
        <v>60</v>
      </c>
      <c r="F345" s="13">
        <v>26.25</v>
      </c>
      <c r="G345" s="10"/>
      <c r="H345" s="7">
        <f t="shared" si="4"/>
        <v>0</v>
      </c>
      <c r="I345" s="2"/>
    </row>
    <row r="346" spans="1:9" x14ac:dyDescent="0.3">
      <c r="A346" s="13">
        <v>2002703</v>
      </c>
      <c r="B346" s="13" t="s">
        <v>353</v>
      </c>
      <c r="C346" s="13" t="s">
        <v>14</v>
      </c>
      <c r="D346" s="13"/>
      <c r="E346" s="13">
        <v>100</v>
      </c>
      <c r="F346" s="13">
        <v>22</v>
      </c>
      <c r="G346" s="10"/>
      <c r="H346" s="7">
        <f t="shared" si="4"/>
        <v>0</v>
      </c>
      <c r="I346" s="2"/>
    </row>
    <row r="347" spans="1:9" x14ac:dyDescent="0.3">
      <c r="A347" s="13">
        <v>2003322</v>
      </c>
      <c r="B347" s="13" t="s">
        <v>354</v>
      </c>
      <c r="C347" s="13" t="s">
        <v>41</v>
      </c>
      <c r="D347" s="13"/>
      <c r="E347" s="13">
        <v>130</v>
      </c>
      <c r="F347" s="13">
        <v>42</v>
      </c>
      <c r="G347" s="10"/>
      <c r="H347" s="7">
        <f t="shared" si="4"/>
        <v>0</v>
      </c>
      <c r="I347" s="2"/>
    </row>
    <row r="348" spans="1:9" x14ac:dyDescent="0.3">
      <c r="A348" s="13">
        <v>2004370</v>
      </c>
      <c r="B348" s="13" t="s">
        <v>355</v>
      </c>
      <c r="C348" s="13" t="s">
        <v>189</v>
      </c>
      <c r="D348" s="13"/>
      <c r="E348" s="13">
        <v>143</v>
      </c>
      <c r="F348" s="13">
        <v>92.5</v>
      </c>
      <c r="G348" s="10"/>
      <c r="H348" s="7">
        <f t="shared" si="4"/>
        <v>0</v>
      </c>
      <c r="I348" s="2"/>
    </row>
    <row r="349" spans="1:9" x14ac:dyDescent="0.3">
      <c r="A349" s="13">
        <v>2004537</v>
      </c>
      <c r="B349" s="13" t="s">
        <v>356</v>
      </c>
      <c r="C349" s="13" t="s">
        <v>82</v>
      </c>
      <c r="D349" s="13"/>
      <c r="E349" s="13">
        <v>108</v>
      </c>
      <c r="F349" s="13">
        <v>68.25</v>
      </c>
      <c r="G349" s="10"/>
      <c r="H349" s="7">
        <f t="shared" si="4"/>
        <v>0</v>
      </c>
      <c r="I349" s="2"/>
    </row>
    <row r="350" spans="1:9" x14ac:dyDescent="0.3">
      <c r="A350" s="13">
        <v>2000065</v>
      </c>
      <c r="B350" s="13" t="s">
        <v>357</v>
      </c>
      <c r="C350" s="13" t="s">
        <v>82</v>
      </c>
      <c r="D350" s="13"/>
      <c r="E350" s="13">
        <v>69</v>
      </c>
      <c r="F350" s="13">
        <v>58.75</v>
      </c>
      <c r="G350" s="10"/>
      <c r="H350" s="7">
        <f t="shared" si="4"/>
        <v>0</v>
      </c>
      <c r="I350" s="2"/>
    </row>
    <row r="351" spans="1:9" x14ac:dyDescent="0.3">
      <c r="A351" s="13">
        <v>2000068</v>
      </c>
      <c r="B351" s="13" t="s">
        <v>358</v>
      </c>
      <c r="C351" s="13" t="s">
        <v>82</v>
      </c>
      <c r="D351" s="13"/>
      <c r="E351" s="13">
        <v>313</v>
      </c>
      <c r="F351" s="13">
        <v>58.75</v>
      </c>
      <c r="G351" s="10"/>
      <c r="H351" s="7">
        <f t="shared" si="4"/>
        <v>0</v>
      </c>
      <c r="I351" s="2"/>
    </row>
    <row r="352" spans="1:9" x14ac:dyDescent="0.3">
      <c r="A352" s="13">
        <v>2000374</v>
      </c>
      <c r="B352" s="13" t="s">
        <v>359</v>
      </c>
      <c r="C352" s="13" t="s">
        <v>189</v>
      </c>
      <c r="D352" s="13"/>
      <c r="E352" s="13">
        <v>320</v>
      </c>
      <c r="F352" s="13">
        <v>89.25</v>
      </c>
      <c r="G352" s="10"/>
      <c r="H352" s="7">
        <f t="shared" si="4"/>
        <v>0</v>
      </c>
      <c r="I352" s="2"/>
    </row>
    <row r="353" spans="1:9" x14ac:dyDescent="0.3">
      <c r="A353" s="13">
        <v>2000154</v>
      </c>
      <c r="B353" s="13" t="s">
        <v>360</v>
      </c>
      <c r="C353" s="13" t="s">
        <v>82</v>
      </c>
      <c r="D353" s="13"/>
      <c r="E353" s="13">
        <v>332</v>
      </c>
      <c r="F353" s="13">
        <v>68.25</v>
      </c>
      <c r="G353" s="10"/>
      <c r="H353" s="7">
        <f t="shared" si="4"/>
        <v>0</v>
      </c>
      <c r="I353" s="2"/>
    </row>
    <row r="354" spans="1:9" x14ac:dyDescent="0.3">
      <c r="A354" s="13">
        <v>2000375</v>
      </c>
      <c r="B354" s="13" t="s">
        <v>361</v>
      </c>
      <c r="C354" s="13" t="s">
        <v>189</v>
      </c>
      <c r="D354" s="13"/>
      <c r="E354" s="13">
        <v>82</v>
      </c>
      <c r="F354" s="13">
        <v>89.25</v>
      </c>
      <c r="G354" s="10"/>
      <c r="H354" s="7">
        <f t="shared" si="4"/>
        <v>0</v>
      </c>
      <c r="I354" s="2"/>
    </row>
    <row r="355" spans="1:9" x14ac:dyDescent="0.3">
      <c r="A355" s="13">
        <v>2000155</v>
      </c>
      <c r="B355" s="13" t="s">
        <v>362</v>
      </c>
      <c r="C355" s="13" t="s">
        <v>82</v>
      </c>
      <c r="D355" s="13"/>
      <c r="E355" s="13">
        <v>280</v>
      </c>
      <c r="F355" s="13">
        <v>68.25</v>
      </c>
      <c r="G355" s="10"/>
      <c r="H355" s="7">
        <f t="shared" si="4"/>
        <v>0</v>
      </c>
      <c r="I355" s="2"/>
    </row>
    <row r="356" spans="1:9" x14ac:dyDescent="0.3">
      <c r="A356" s="13">
        <v>2000376</v>
      </c>
      <c r="B356" s="13" t="s">
        <v>363</v>
      </c>
      <c r="C356" s="13" t="s">
        <v>189</v>
      </c>
      <c r="D356" s="13"/>
      <c r="E356" s="13">
        <v>533</v>
      </c>
      <c r="F356" s="13">
        <v>89.25</v>
      </c>
      <c r="G356" s="10"/>
      <c r="H356" s="7">
        <f t="shared" si="4"/>
        <v>0</v>
      </c>
      <c r="I356" s="2"/>
    </row>
    <row r="357" spans="1:9" x14ac:dyDescent="0.3">
      <c r="A357" s="13">
        <v>2000156</v>
      </c>
      <c r="B357" s="13" t="s">
        <v>364</v>
      </c>
      <c r="C357" s="13" t="s">
        <v>82</v>
      </c>
      <c r="D357" s="13"/>
      <c r="E357" s="13">
        <v>145</v>
      </c>
      <c r="F357" s="13">
        <v>68.25</v>
      </c>
      <c r="G357" s="10"/>
      <c r="H357" s="7">
        <f t="shared" si="4"/>
        <v>0</v>
      </c>
      <c r="I357" s="2"/>
    </row>
    <row r="358" spans="1:9" x14ac:dyDescent="0.3">
      <c r="A358" s="13">
        <v>2000380</v>
      </c>
      <c r="B358" s="13" t="s">
        <v>365</v>
      </c>
      <c r="C358" s="13" t="s">
        <v>189</v>
      </c>
      <c r="D358" s="13"/>
      <c r="E358" s="13">
        <v>239</v>
      </c>
      <c r="F358" s="13">
        <v>95</v>
      </c>
      <c r="G358" s="10"/>
      <c r="H358" s="7">
        <f t="shared" si="4"/>
        <v>0</v>
      </c>
      <c r="I358" s="2"/>
    </row>
    <row r="359" spans="1:9" x14ac:dyDescent="0.3">
      <c r="A359" s="13">
        <v>2000162</v>
      </c>
      <c r="B359" s="13" t="s">
        <v>366</v>
      </c>
      <c r="C359" s="13" t="s">
        <v>82</v>
      </c>
      <c r="D359" s="13"/>
      <c r="E359" s="13">
        <v>413</v>
      </c>
      <c r="F359" s="13">
        <v>68.25</v>
      </c>
      <c r="G359" s="10"/>
      <c r="H359" s="7">
        <f t="shared" si="4"/>
        <v>0</v>
      </c>
      <c r="I359" s="2"/>
    </row>
    <row r="360" spans="1:9" x14ac:dyDescent="0.3">
      <c r="A360" s="13">
        <v>2000384</v>
      </c>
      <c r="B360" s="13" t="s">
        <v>367</v>
      </c>
      <c r="C360" s="13" t="s">
        <v>189</v>
      </c>
      <c r="D360" s="13"/>
      <c r="E360" s="13">
        <v>675</v>
      </c>
      <c r="F360" s="13">
        <v>120</v>
      </c>
      <c r="G360" s="10"/>
      <c r="H360" s="7">
        <f t="shared" si="4"/>
        <v>0</v>
      </c>
      <c r="I360" s="2"/>
    </row>
    <row r="361" spans="1:9" x14ac:dyDescent="0.3">
      <c r="A361" s="13">
        <v>2000385</v>
      </c>
      <c r="B361" s="13" t="s">
        <v>368</v>
      </c>
      <c r="C361" s="13" t="s">
        <v>189</v>
      </c>
      <c r="D361" s="13"/>
      <c r="E361" s="13">
        <v>90</v>
      </c>
      <c r="F361" s="13">
        <v>120</v>
      </c>
      <c r="G361" s="10"/>
      <c r="H361" s="7">
        <f t="shared" si="4"/>
        <v>0</v>
      </c>
      <c r="I361" s="2"/>
    </row>
    <row r="362" spans="1:9" x14ac:dyDescent="0.3">
      <c r="A362" s="13">
        <v>2000386</v>
      </c>
      <c r="B362" s="13" t="s">
        <v>369</v>
      </c>
      <c r="C362" s="13" t="s">
        <v>189</v>
      </c>
      <c r="D362" s="13"/>
      <c r="E362" s="13">
        <v>277</v>
      </c>
      <c r="F362" s="13">
        <v>120</v>
      </c>
      <c r="G362" s="10"/>
      <c r="H362" s="7">
        <f t="shared" si="4"/>
        <v>0</v>
      </c>
      <c r="I362" s="2"/>
    </row>
    <row r="363" spans="1:9" x14ac:dyDescent="0.3">
      <c r="A363" s="13">
        <v>2000387</v>
      </c>
      <c r="B363" s="13" t="s">
        <v>370</v>
      </c>
      <c r="C363" s="13" t="s">
        <v>189</v>
      </c>
      <c r="D363" s="13"/>
      <c r="E363" s="13">
        <v>152</v>
      </c>
      <c r="F363" s="13">
        <v>120</v>
      </c>
      <c r="G363" s="10"/>
      <c r="H363" s="7">
        <f t="shared" si="4"/>
        <v>0</v>
      </c>
      <c r="I363" s="2"/>
    </row>
    <row r="364" spans="1:9" x14ac:dyDescent="0.3">
      <c r="A364" s="13">
        <v>2005048</v>
      </c>
      <c r="B364" s="13" t="s">
        <v>371</v>
      </c>
      <c r="C364" s="13" t="s">
        <v>82</v>
      </c>
      <c r="D364" s="13"/>
      <c r="E364" s="13">
        <v>21</v>
      </c>
      <c r="F364" s="13">
        <v>75</v>
      </c>
      <c r="G364" s="10"/>
      <c r="H364" s="7">
        <f t="shared" si="4"/>
        <v>0</v>
      </c>
      <c r="I364" s="2"/>
    </row>
    <row r="365" spans="1:9" x14ac:dyDescent="0.3">
      <c r="A365" s="13">
        <v>2000393</v>
      </c>
      <c r="B365" s="13" t="s">
        <v>372</v>
      </c>
      <c r="C365" s="13" t="s">
        <v>189</v>
      </c>
      <c r="D365" s="13"/>
      <c r="E365" s="13">
        <v>757</v>
      </c>
      <c r="F365" s="13">
        <v>120</v>
      </c>
      <c r="G365" s="10"/>
      <c r="H365" s="7">
        <f t="shared" si="4"/>
        <v>0</v>
      </c>
      <c r="I365" s="2"/>
    </row>
    <row r="366" spans="1:9" x14ac:dyDescent="0.3">
      <c r="A366" s="13">
        <v>2000394</v>
      </c>
      <c r="B366" s="13" t="s">
        <v>373</v>
      </c>
      <c r="C366" s="13" t="s">
        <v>189</v>
      </c>
      <c r="D366" s="13"/>
      <c r="E366" s="13">
        <v>80</v>
      </c>
      <c r="F366" s="13">
        <v>120</v>
      </c>
      <c r="G366" s="10"/>
      <c r="H366" s="7">
        <f t="shared" si="4"/>
        <v>0</v>
      </c>
      <c r="I366" s="2"/>
    </row>
    <row r="367" spans="1:9" x14ac:dyDescent="0.3">
      <c r="A367" s="13">
        <v>2000167</v>
      </c>
      <c r="B367" s="13" t="s">
        <v>374</v>
      </c>
      <c r="C367" s="13" t="s">
        <v>82</v>
      </c>
      <c r="D367" s="13"/>
      <c r="E367" s="13">
        <v>597</v>
      </c>
      <c r="F367" s="13">
        <v>68.25</v>
      </c>
      <c r="G367" s="10"/>
      <c r="H367" s="7">
        <f t="shared" si="4"/>
        <v>0</v>
      </c>
      <c r="I367" s="2"/>
    </row>
    <row r="368" spans="1:9" ht="15" thickBot="1" x14ac:dyDescent="0.35">
      <c r="A368" s="70">
        <v>2003906</v>
      </c>
      <c r="B368" s="70" t="s">
        <v>375</v>
      </c>
      <c r="C368" s="70" t="s">
        <v>189</v>
      </c>
      <c r="D368" s="70"/>
      <c r="E368" s="70">
        <v>50</v>
      </c>
      <c r="F368" s="70">
        <v>90</v>
      </c>
      <c r="G368" s="77"/>
      <c r="H368" s="75">
        <f t="shared" si="4"/>
        <v>0</v>
      </c>
      <c r="I368" s="2"/>
    </row>
    <row r="369" spans="1:8" ht="20.399999999999999" thickBot="1" x14ac:dyDescent="0.35">
      <c r="A369" s="67" t="s">
        <v>376</v>
      </c>
      <c r="B369" s="68"/>
      <c r="C369" s="68"/>
      <c r="D369" s="68"/>
      <c r="E369" s="68"/>
      <c r="F369" s="68"/>
      <c r="G369" s="68"/>
      <c r="H369" s="69"/>
    </row>
    <row r="370" spans="1:8" s="4" customFormat="1" x14ac:dyDescent="0.3">
      <c r="A370" s="6">
        <v>2004376</v>
      </c>
      <c r="B370" s="6" t="s">
        <v>377</v>
      </c>
      <c r="C370" s="6" t="s">
        <v>189</v>
      </c>
      <c r="D370" s="6"/>
      <c r="E370" s="6">
        <v>50</v>
      </c>
      <c r="F370" s="6">
        <v>115.5</v>
      </c>
      <c r="G370" s="10"/>
      <c r="H370" s="7">
        <f t="shared" ref="H370:H408" si="5">F370*G370</f>
        <v>0</v>
      </c>
    </row>
    <row r="371" spans="1:8" s="4" customFormat="1" x14ac:dyDescent="0.3">
      <c r="A371" s="13">
        <v>2003438</v>
      </c>
      <c r="B371" s="13" t="s">
        <v>378</v>
      </c>
      <c r="C371" s="13" t="s">
        <v>82</v>
      </c>
      <c r="D371" s="13"/>
      <c r="E371" s="13">
        <v>50</v>
      </c>
      <c r="F371" s="13">
        <v>78.75</v>
      </c>
      <c r="G371" s="11"/>
      <c r="H371" s="7">
        <f t="shared" si="5"/>
        <v>0</v>
      </c>
    </row>
    <row r="372" spans="1:8" s="4" customFormat="1" x14ac:dyDescent="0.3">
      <c r="A372" s="13">
        <v>2002129</v>
      </c>
      <c r="B372" s="13" t="s">
        <v>379</v>
      </c>
      <c r="C372" s="13" t="s">
        <v>14</v>
      </c>
      <c r="D372" s="13"/>
      <c r="E372" s="13">
        <v>401</v>
      </c>
      <c r="F372" s="13">
        <v>51.5</v>
      </c>
      <c r="G372" s="11"/>
      <c r="H372" s="7">
        <f t="shared" si="5"/>
        <v>0</v>
      </c>
    </row>
    <row r="373" spans="1:8" s="4" customFormat="1" x14ac:dyDescent="0.3">
      <c r="A373" s="13">
        <v>2003148</v>
      </c>
      <c r="B373" s="13" t="s">
        <v>380</v>
      </c>
      <c r="C373" s="13" t="s">
        <v>41</v>
      </c>
      <c r="D373" s="13"/>
      <c r="E373" s="13">
        <v>294</v>
      </c>
      <c r="F373" s="13">
        <v>78.75</v>
      </c>
      <c r="G373" s="11"/>
      <c r="H373" s="7">
        <f t="shared" si="5"/>
        <v>0</v>
      </c>
    </row>
    <row r="374" spans="1:8" s="4" customFormat="1" x14ac:dyDescent="0.3">
      <c r="A374" s="13">
        <v>2005441</v>
      </c>
      <c r="B374" s="13" t="s">
        <v>381</v>
      </c>
      <c r="C374" s="13" t="s">
        <v>82</v>
      </c>
      <c r="D374" s="13"/>
      <c r="E374" s="13">
        <v>19</v>
      </c>
      <c r="F374" s="13">
        <v>93.25</v>
      </c>
      <c r="G374" s="11"/>
      <c r="H374" s="7">
        <f t="shared" si="5"/>
        <v>0</v>
      </c>
    </row>
    <row r="375" spans="1:8" s="4" customFormat="1" x14ac:dyDescent="0.3">
      <c r="A375" s="13">
        <v>2002130</v>
      </c>
      <c r="B375" s="13" t="s">
        <v>382</v>
      </c>
      <c r="C375" s="13" t="s">
        <v>14</v>
      </c>
      <c r="D375" s="13"/>
      <c r="E375" s="13">
        <v>844</v>
      </c>
      <c r="F375" s="13">
        <v>56.75</v>
      </c>
      <c r="G375" s="11"/>
      <c r="H375" s="7">
        <f t="shared" si="5"/>
        <v>0</v>
      </c>
    </row>
    <row r="376" spans="1:8" s="4" customFormat="1" x14ac:dyDescent="0.3">
      <c r="A376" s="13">
        <v>2002136</v>
      </c>
      <c r="B376" s="13" t="s">
        <v>383</v>
      </c>
      <c r="C376" s="13" t="s">
        <v>14</v>
      </c>
      <c r="D376" s="13"/>
      <c r="E376" s="13">
        <v>58</v>
      </c>
      <c r="F376" s="13">
        <v>56.75</v>
      </c>
      <c r="G376" s="11"/>
      <c r="H376" s="7">
        <f t="shared" si="5"/>
        <v>0</v>
      </c>
    </row>
    <row r="377" spans="1:8" s="4" customFormat="1" x14ac:dyDescent="0.3">
      <c r="A377" s="13">
        <v>2003453</v>
      </c>
      <c r="B377" s="13" t="s">
        <v>384</v>
      </c>
      <c r="C377" s="13" t="s">
        <v>82</v>
      </c>
      <c r="D377" s="13"/>
      <c r="E377" s="13">
        <v>126</v>
      </c>
      <c r="F377" s="13">
        <v>99</v>
      </c>
      <c r="G377" s="11"/>
      <c r="H377" s="7">
        <f t="shared" si="5"/>
        <v>0</v>
      </c>
    </row>
    <row r="378" spans="1:8" s="4" customFormat="1" x14ac:dyDescent="0.3">
      <c r="A378" s="13">
        <v>2003454</v>
      </c>
      <c r="B378" s="13" t="s">
        <v>385</v>
      </c>
      <c r="C378" s="13" t="s">
        <v>82</v>
      </c>
      <c r="D378" s="13"/>
      <c r="E378" s="13">
        <v>130</v>
      </c>
      <c r="F378" s="13">
        <v>99</v>
      </c>
      <c r="G378" s="11"/>
      <c r="H378" s="7">
        <f t="shared" si="5"/>
        <v>0</v>
      </c>
    </row>
    <row r="379" spans="1:8" s="4" customFormat="1" x14ac:dyDescent="0.3">
      <c r="A379" s="13">
        <v>2003455</v>
      </c>
      <c r="B379" s="13" t="s">
        <v>386</v>
      </c>
      <c r="C379" s="13" t="s">
        <v>82</v>
      </c>
      <c r="D379" s="13"/>
      <c r="E379" s="13">
        <v>210</v>
      </c>
      <c r="F379" s="13">
        <v>99</v>
      </c>
      <c r="G379" s="11"/>
      <c r="H379" s="7">
        <f t="shared" si="5"/>
        <v>0</v>
      </c>
    </row>
    <row r="380" spans="1:8" s="4" customFormat="1" x14ac:dyDescent="0.3">
      <c r="A380" s="13">
        <v>2002143</v>
      </c>
      <c r="B380" s="13" t="s">
        <v>387</v>
      </c>
      <c r="C380" s="13" t="s">
        <v>14</v>
      </c>
      <c r="D380" s="13"/>
      <c r="E380" s="13">
        <v>149</v>
      </c>
      <c r="F380" s="13">
        <v>56.75</v>
      </c>
      <c r="G380" s="11"/>
      <c r="H380" s="7">
        <f t="shared" si="5"/>
        <v>0</v>
      </c>
    </row>
    <row r="381" spans="1:8" s="4" customFormat="1" x14ac:dyDescent="0.3">
      <c r="A381" s="13">
        <v>2003457</v>
      </c>
      <c r="B381" s="13" t="s">
        <v>388</v>
      </c>
      <c r="C381" s="13" t="s">
        <v>82</v>
      </c>
      <c r="D381" s="13"/>
      <c r="E381" s="13">
        <v>209</v>
      </c>
      <c r="F381" s="13">
        <v>99</v>
      </c>
      <c r="G381" s="11"/>
      <c r="H381" s="7">
        <f t="shared" si="5"/>
        <v>0</v>
      </c>
    </row>
    <row r="382" spans="1:8" s="4" customFormat="1" x14ac:dyDescent="0.3">
      <c r="A382" s="13">
        <v>2002145</v>
      </c>
      <c r="B382" s="13" t="s">
        <v>389</v>
      </c>
      <c r="C382" s="13" t="s">
        <v>14</v>
      </c>
      <c r="D382" s="13"/>
      <c r="E382" s="13">
        <v>28</v>
      </c>
      <c r="F382" s="13">
        <v>56.75</v>
      </c>
      <c r="G382" s="11"/>
      <c r="H382" s="7">
        <f t="shared" si="5"/>
        <v>0</v>
      </c>
    </row>
    <row r="383" spans="1:8" s="4" customFormat="1" x14ac:dyDescent="0.3">
      <c r="A383" s="13">
        <v>2003460</v>
      </c>
      <c r="B383" s="13" t="s">
        <v>390</v>
      </c>
      <c r="C383" s="13" t="s">
        <v>82</v>
      </c>
      <c r="D383" s="13"/>
      <c r="E383" s="13">
        <v>205</v>
      </c>
      <c r="F383" s="13">
        <v>99</v>
      </c>
      <c r="G383" s="11"/>
      <c r="H383" s="7">
        <f t="shared" si="5"/>
        <v>0</v>
      </c>
    </row>
    <row r="384" spans="1:8" s="4" customFormat="1" x14ac:dyDescent="0.3">
      <c r="A384" s="13">
        <v>2002148</v>
      </c>
      <c r="B384" s="13" t="s">
        <v>391</v>
      </c>
      <c r="C384" s="13" t="s">
        <v>14</v>
      </c>
      <c r="D384" s="13"/>
      <c r="E384" s="13">
        <v>56</v>
      </c>
      <c r="F384" s="13">
        <v>56.75</v>
      </c>
      <c r="G384" s="11"/>
      <c r="H384" s="7">
        <f t="shared" si="5"/>
        <v>0</v>
      </c>
    </row>
    <row r="385" spans="1:8" s="4" customFormat="1" x14ac:dyDescent="0.3">
      <c r="A385" s="13">
        <v>2003462</v>
      </c>
      <c r="B385" s="13" t="s">
        <v>392</v>
      </c>
      <c r="C385" s="13" t="s">
        <v>82</v>
      </c>
      <c r="D385" s="13"/>
      <c r="E385" s="13">
        <v>75</v>
      </c>
      <c r="F385" s="13">
        <v>99</v>
      </c>
      <c r="G385" s="11"/>
      <c r="H385" s="7">
        <f t="shared" si="5"/>
        <v>0</v>
      </c>
    </row>
    <row r="386" spans="1:8" s="4" customFormat="1" x14ac:dyDescent="0.3">
      <c r="A386" s="13">
        <v>2002149</v>
      </c>
      <c r="B386" s="13" t="s">
        <v>393</v>
      </c>
      <c r="C386" s="13" t="s">
        <v>14</v>
      </c>
      <c r="D386" s="13"/>
      <c r="E386" s="13">
        <v>183</v>
      </c>
      <c r="F386" s="13">
        <v>56.75</v>
      </c>
      <c r="G386" s="11"/>
      <c r="H386" s="7">
        <f t="shared" si="5"/>
        <v>0</v>
      </c>
    </row>
    <row r="387" spans="1:8" s="4" customFormat="1" x14ac:dyDescent="0.3">
      <c r="A387" s="13">
        <v>2003463</v>
      </c>
      <c r="B387" s="13" t="s">
        <v>394</v>
      </c>
      <c r="C387" s="13" t="s">
        <v>82</v>
      </c>
      <c r="D387" s="13"/>
      <c r="E387" s="13">
        <v>103</v>
      </c>
      <c r="F387" s="13">
        <v>99</v>
      </c>
      <c r="G387" s="11"/>
      <c r="H387" s="7">
        <f t="shared" si="5"/>
        <v>0</v>
      </c>
    </row>
    <row r="388" spans="1:8" s="4" customFormat="1" x14ac:dyDescent="0.3">
      <c r="A388" s="13">
        <v>2003466</v>
      </c>
      <c r="B388" s="13" t="s">
        <v>395</v>
      </c>
      <c r="C388" s="13" t="s">
        <v>82</v>
      </c>
      <c r="D388" s="13"/>
      <c r="E388" s="13">
        <v>189</v>
      </c>
      <c r="F388" s="13">
        <v>84</v>
      </c>
      <c r="G388" s="11"/>
      <c r="H388" s="7">
        <f t="shared" si="5"/>
        <v>0</v>
      </c>
    </row>
    <row r="389" spans="1:8" s="4" customFormat="1" x14ac:dyDescent="0.3">
      <c r="A389" s="13">
        <v>2000233</v>
      </c>
      <c r="B389" s="13" t="s">
        <v>396</v>
      </c>
      <c r="C389" s="13" t="s">
        <v>189</v>
      </c>
      <c r="D389" s="13"/>
      <c r="E389" s="13">
        <v>16</v>
      </c>
      <c r="F389" s="13">
        <v>99.75</v>
      </c>
      <c r="G389" s="11"/>
      <c r="H389" s="7">
        <f t="shared" si="5"/>
        <v>0</v>
      </c>
    </row>
    <row r="390" spans="1:8" s="4" customFormat="1" x14ac:dyDescent="0.3">
      <c r="A390" s="13">
        <v>2003470</v>
      </c>
      <c r="B390" s="13" t="s">
        <v>397</v>
      </c>
      <c r="C390" s="13" t="s">
        <v>82</v>
      </c>
      <c r="D390" s="13"/>
      <c r="E390" s="13">
        <v>137</v>
      </c>
      <c r="F390" s="13">
        <v>73.5</v>
      </c>
      <c r="G390" s="11"/>
      <c r="H390" s="7">
        <f t="shared" si="5"/>
        <v>0</v>
      </c>
    </row>
    <row r="391" spans="1:8" s="4" customFormat="1" x14ac:dyDescent="0.3">
      <c r="A391" s="13">
        <v>2000237</v>
      </c>
      <c r="B391" s="13" t="s">
        <v>398</v>
      </c>
      <c r="C391" s="13" t="s">
        <v>189</v>
      </c>
      <c r="D391" s="13"/>
      <c r="E391" s="13">
        <v>47</v>
      </c>
      <c r="F391" s="13">
        <v>99.5</v>
      </c>
      <c r="G391" s="11"/>
      <c r="H391" s="7">
        <f t="shared" si="5"/>
        <v>0</v>
      </c>
    </row>
    <row r="392" spans="1:8" s="4" customFormat="1" x14ac:dyDescent="0.3">
      <c r="A392" s="13">
        <v>2003472</v>
      </c>
      <c r="B392" s="13" t="s">
        <v>399</v>
      </c>
      <c r="C392" s="13" t="s">
        <v>82</v>
      </c>
      <c r="D392" s="13"/>
      <c r="E392" s="13">
        <v>614</v>
      </c>
      <c r="F392" s="13">
        <v>73.5</v>
      </c>
      <c r="G392" s="11"/>
      <c r="H392" s="7">
        <f t="shared" si="5"/>
        <v>0</v>
      </c>
    </row>
    <row r="393" spans="1:8" s="4" customFormat="1" x14ac:dyDescent="0.3">
      <c r="A393" s="13">
        <v>2003474</v>
      </c>
      <c r="B393" s="13" t="s">
        <v>400</v>
      </c>
      <c r="C393" s="13" t="s">
        <v>82</v>
      </c>
      <c r="D393" s="13"/>
      <c r="E393" s="13">
        <v>787</v>
      </c>
      <c r="F393" s="13">
        <v>73.5</v>
      </c>
      <c r="G393" s="11"/>
      <c r="H393" s="7">
        <f t="shared" si="5"/>
        <v>0</v>
      </c>
    </row>
    <row r="394" spans="1:8" s="4" customFormat="1" x14ac:dyDescent="0.3">
      <c r="A394" s="13">
        <v>2004493</v>
      </c>
      <c r="B394" s="13" t="s">
        <v>401</v>
      </c>
      <c r="C394" s="13" t="s">
        <v>82</v>
      </c>
      <c r="D394" s="13"/>
      <c r="E394" s="13">
        <v>258</v>
      </c>
      <c r="F394" s="13">
        <v>73.5</v>
      </c>
      <c r="G394" s="11"/>
      <c r="H394" s="7">
        <f t="shared" si="5"/>
        <v>0</v>
      </c>
    </row>
    <row r="395" spans="1:8" s="4" customFormat="1" x14ac:dyDescent="0.3">
      <c r="A395" s="13">
        <v>2005228</v>
      </c>
      <c r="B395" s="13" t="s">
        <v>402</v>
      </c>
      <c r="C395" s="13" t="s">
        <v>82</v>
      </c>
      <c r="D395" s="13"/>
      <c r="E395" s="13">
        <v>540</v>
      </c>
      <c r="F395" s="13">
        <v>82.75</v>
      </c>
      <c r="G395" s="11"/>
      <c r="H395" s="7">
        <f t="shared" si="5"/>
        <v>0</v>
      </c>
    </row>
    <row r="396" spans="1:8" s="4" customFormat="1" x14ac:dyDescent="0.3">
      <c r="A396" s="13">
        <v>2003651</v>
      </c>
      <c r="B396" s="13" t="s">
        <v>403</v>
      </c>
      <c r="C396" s="13" t="s">
        <v>82</v>
      </c>
      <c r="D396" s="13"/>
      <c r="E396" s="13">
        <v>289</v>
      </c>
      <c r="F396" s="13">
        <v>68</v>
      </c>
      <c r="G396" s="11"/>
      <c r="H396" s="7">
        <f t="shared" si="5"/>
        <v>0</v>
      </c>
    </row>
    <row r="397" spans="1:8" s="4" customFormat="1" x14ac:dyDescent="0.3">
      <c r="A397" s="13">
        <v>2000250</v>
      </c>
      <c r="B397" s="13" t="s">
        <v>404</v>
      </c>
      <c r="C397" s="13" t="s">
        <v>189</v>
      </c>
      <c r="D397" s="13"/>
      <c r="E397" s="13">
        <v>20</v>
      </c>
      <c r="F397" s="13">
        <v>100.75</v>
      </c>
      <c r="G397" s="11"/>
      <c r="H397" s="7">
        <f t="shared" si="5"/>
        <v>0</v>
      </c>
    </row>
    <row r="398" spans="1:8" s="4" customFormat="1" x14ac:dyDescent="0.3">
      <c r="A398" s="13">
        <v>2004882</v>
      </c>
      <c r="B398" s="13" t="s">
        <v>405</v>
      </c>
      <c r="C398" s="13" t="s">
        <v>189</v>
      </c>
      <c r="D398" s="13"/>
      <c r="E398" s="13">
        <v>133</v>
      </c>
      <c r="F398" s="13">
        <v>110.25</v>
      </c>
      <c r="G398" s="11"/>
      <c r="H398" s="7">
        <f t="shared" si="5"/>
        <v>0</v>
      </c>
    </row>
    <row r="399" spans="1:8" s="4" customFormat="1" x14ac:dyDescent="0.3">
      <c r="A399" s="13">
        <v>2004532</v>
      </c>
      <c r="B399" s="13" t="s">
        <v>406</v>
      </c>
      <c r="C399" s="13" t="s">
        <v>80</v>
      </c>
      <c r="D399" s="13"/>
      <c r="E399" s="13">
        <v>64</v>
      </c>
      <c r="F399" s="13">
        <v>131.25</v>
      </c>
      <c r="G399" s="11"/>
      <c r="H399" s="7">
        <f t="shared" si="5"/>
        <v>0</v>
      </c>
    </row>
    <row r="400" spans="1:8" s="4" customFormat="1" x14ac:dyDescent="0.3">
      <c r="A400" s="13">
        <v>2004786</v>
      </c>
      <c r="B400" s="13" t="s">
        <v>407</v>
      </c>
      <c r="C400" s="13" t="s">
        <v>80</v>
      </c>
      <c r="D400" s="13"/>
      <c r="E400" s="13">
        <v>51</v>
      </c>
      <c r="F400" s="13">
        <v>131.25</v>
      </c>
      <c r="G400" s="11"/>
      <c r="H400" s="7">
        <f t="shared" si="5"/>
        <v>0</v>
      </c>
    </row>
    <row r="401" spans="1:8" s="4" customFormat="1" x14ac:dyDescent="0.3">
      <c r="A401" s="13">
        <v>2005078</v>
      </c>
      <c r="B401" s="13" t="s">
        <v>408</v>
      </c>
      <c r="C401" s="13" t="s">
        <v>82</v>
      </c>
      <c r="D401" s="13"/>
      <c r="E401" s="13">
        <v>226</v>
      </c>
      <c r="F401" s="13">
        <v>78.75</v>
      </c>
      <c r="G401" s="11"/>
      <c r="H401" s="7">
        <f t="shared" si="5"/>
        <v>0</v>
      </c>
    </row>
    <row r="402" spans="1:8" s="4" customFormat="1" x14ac:dyDescent="0.3">
      <c r="A402" s="13">
        <v>2002733</v>
      </c>
      <c r="B402" s="13" t="s">
        <v>409</v>
      </c>
      <c r="C402" s="13" t="s">
        <v>14</v>
      </c>
      <c r="D402" s="13"/>
      <c r="E402" s="13">
        <v>111</v>
      </c>
      <c r="F402" s="13">
        <v>26.25</v>
      </c>
      <c r="G402" s="11"/>
      <c r="H402" s="7">
        <f t="shared" si="5"/>
        <v>0</v>
      </c>
    </row>
    <row r="403" spans="1:8" s="4" customFormat="1" x14ac:dyDescent="0.3">
      <c r="A403" s="13">
        <v>2005079</v>
      </c>
      <c r="B403" s="13" t="s">
        <v>410</v>
      </c>
      <c r="C403" s="13" t="s">
        <v>82</v>
      </c>
      <c r="D403" s="13"/>
      <c r="E403" s="13">
        <v>21</v>
      </c>
      <c r="F403" s="13">
        <v>65</v>
      </c>
      <c r="G403" s="11"/>
      <c r="H403" s="7">
        <f t="shared" si="5"/>
        <v>0</v>
      </c>
    </row>
    <row r="404" spans="1:8" s="4" customFormat="1" x14ac:dyDescent="0.3">
      <c r="A404" s="13">
        <v>2003369</v>
      </c>
      <c r="B404" s="13" t="s">
        <v>411</v>
      </c>
      <c r="C404" s="13" t="s">
        <v>41</v>
      </c>
      <c r="D404" s="13"/>
      <c r="E404" s="22">
        <v>1105</v>
      </c>
      <c r="F404" s="13">
        <v>63</v>
      </c>
      <c r="G404" s="11"/>
      <c r="H404" s="7">
        <f t="shared" si="5"/>
        <v>0</v>
      </c>
    </row>
    <row r="405" spans="1:8" s="4" customFormat="1" x14ac:dyDescent="0.3">
      <c r="A405" s="13">
        <v>2004452</v>
      </c>
      <c r="B405" s="13" t="s">
        <v>412</v>
      </c>
      <c r="C405" s="13" t="s">
        <v>189</v>
      </c>
      <c r="D405" s="13"/>
      <c r="E405" s="13">
        <v>200</v>
      </c>
      <c r="F405" s="13">
        <v>90</v>
      </c>
      <c r="G405" s="11"/>
      <c r="H405" s="7">
        <f t="shared" si="5"/>
        <v>0</v>
      </c>
    </row>
    <row r="406" spans="1:8" s="4" customFormat="1" x14ac:dyDescent="0.3">
      <c r="A406" s="13">
        <v>2000186</v>
      </c>
      <c r="B406" s="13" t="s">
        <v>413</v>
      </c>
      <c r="C406" s="13" t="s">
        <v>82</v>
      </c>
      <c r="D406" s="13"/>
      <c r="E406" s="13">
        <v>157</v>
      </c>
      <c r="F406" s="13">
        <v>68</v>
      </c>
      <c r="G406" s="11"/>
      <c r="H406" s="7">
        <f t="shared" si="5"/>
        <v>0</v>
      </c>
    </row>
    <row r="407" spans="1:8" s="4" customFormat="1" x14ac:dyDescent="0.3">
      <c r="A407" s="13">
        <v>2004671</v>
      </c>
      <c r="B407" s="13" t="s">
        <v>414</v>
      </c>
      <c r="C407" s="13" t="s">
        <v>189</v>
      </c>
      <c r="D407" s="13"/>
      <c r="E407" s="13">
        <v>46</v>
      </c>
      <c r="F407" s="13">
        <v>90</v>
      </c>
      <c r="G407" s="11"/>
      <c r="H407" s="7">
        <f t="shared" si="5"/>
        <v>0</v>
      </c>
    </row>
    <row r="408" spans="1:8" s="4" customFormat="1" ht="15" thickBot="1" x14ac:dyDescent="0.35">
      <c r="A408" s="70">
        <v>2004947</v>
      </c>
      <c r="B408" s="70" t="s">
        <v>415</v>
      </c>
      <c r="C408" s="70" t="s">
        <v>189</v>
      </c>
      <c r="D408" s="70"/>
      <c r="E408" s="70">
        <v>38</v>
      </c>
      <c r="F408" s="70">
        <v>90</v>
      </c>
      <c r="G408" s="78"/>
      <c r="H408" s="75">
        <f t="shared" si="5"/>
        <v>0</v>
      </c>
    </row>
    <row r="409" spans="1:8" ht="20.399999999999999" thickBot="1" x14ac:dyDescent="0.35">
      <c r="A409" s="67" t="s">
        <v>416</v>
      </c>
      <c r="B409" s="68"/>
      <c r="C409" s="68"/>
      <c r="D409" s="68"/>
      <c r="E409" s="68"/>
      <c r="F409" s="68"/>
      <c r="G409" s="68"/>
      <c r="H409" s="69"/>
    </row>
    <row r="410" spans="1:8" x14ac:dyDescent="0.3">
      <c r="A410" s="6">
        <v>2002949</v>
      </c>
      <c r="B410" s="6" t="s">
        <v>417</v>
      </c>
      <c r="C410" s="6" t="s">
        <v>14</v>
      </c>
      <c r="D410" s="6"/>
      <c r="E410" s="6">
        <v>44</v>
      </c>
      <c r="F410" s="6">
        <v>17.5</v>
      </c>
      <c r="G410" s="29"/>
      <c r="H410" s="8">
        <f t="shared" ref="H410:H452" si="6">F410*G410</f>
        <v>0</v>
      </c>
    </row>
    <row r="411" spans="1:8" x14ac:dyDescent="0.3">
      <c r="A411" s="13">
        <v>2004861</v>
      </c>
      <c r="B411" s="13" t="s">
        <v>418</v>
      </c>
      <c r="C411" s="13" t="s">
        <v>14</v>
      </c>
      <c r="D411" s="13"/>
      <c r="E411" s="13">
        <v>57</v>
      </c>
      <c r="F411" s="13">
        <v>18</v>
      </c>
      <c r="G411" s="23"/>
      <c r="H411" s="8">
        <f t="shared" si="6"/>
        <v>0</v>
      </c>
    </row>
    <row r="412" spans="1:8" x14ac:dyDescent="0.3">
      <c r="A412" s="13">
        <v>2005402</v>
      </c>
      <c r="B412" s="13" t="s">
        <v>419</v>
      </c>
      <c r="C412" s="13" t="s">
        <v>14</v>
      </c>
      <c r="D412" s="13"/>
      <c r="E412" s="13">
        <v>30</v>
      </c>
      <c r="F412" s="13">
        <v>16</v>
      </c>
      <c r="G412" s="23"/>
      <c r="H412" s="8">
        <f t="shared" si="6"/>
        <v>0</v>
      </c>
    </row>
    <row r="413" spans="1:8" x14ac:dyDescent="0.3">
      <c r="A413" s="13">
        <v>2005404</v>
      </c>
      <c r="B413" s="13" t="s">
        <v>420</v>
      </c>
      <c r="C413" s="13" t="s">
        <v>14</v>
      </c>
      <c r="D413" s="13"/>
      <c r="E413" s="13">
        <v>134</v>
      </c>
      <c r="F413" s="13">
        <v>16</v>
      </c>
      <c r="G413" s="23"/>
      <c r="H413" s="8">
        <f t="shared" si="6"/>
        <v>0</v>
      </c>
    </row>
    <row r="414" spans="1:8" x14ac:dyDescent="0.3">
      <c r="A414" s="13">
        <v>2002952</v>
      </c>
      <c r="B414" s="13" t="s">
        <v>421</v>
      </c>
      <c r="C414" s="13" t="s">
        <v>14</v>
      </c>
      <c r="D414" s="13"/>
      <c r="E414" s="13">
        <v>62</v>
      </c>
      <c r="F414" s="13">
        <v>17.5</v>
      </c>
      <c r="G414" s="23"/>
      <c r="H414" s="8">
        <f t="shared" si="6"/>
        <v>0</v>
      </c>
    </row>
    <row r="415" spans="1:8" x14ac:dyDescent="0.3">
      <c r="A415" s="13">
        <v>2004862</v>
      </c>
      <c r="B415" s="13" t="s">
        <v>422</v>
      </c>
      <c r="C415" s="13" t="s">
        <v>14</v>
      </c>
      <c r="D415" s="13"/>
      <c r="E415" s="13">
        <v>125</v>
      </c>
      <c r="F415" s="13">
        <v>18</v>
      </c>
      <c r="G415" s="23"/>
      <c r="H415" s="8">
        <f t="shared" si="6"/>
        <v>0</v>
      </c>
    </row>
    <row r="416" spans="1:8" x14ac:dyDescent="0.3">
      <c r="A416" s="13">
        <v>2002959</v>
      </c>
      <c r="B416" s="13" t="s">
        <v>423</v>
      </c>
      <c r="C416" s="13" t="s">
        <v>14</v>
      </c>
      <c r="D416" s="13"/>
      <c r="E416" s="13">
        <v>28</v>
      </c>
      <c r="F416" s="13">
        <v>17.5</v>
      </c>
      <c r="G416" s="23"/>
      <c r="H416" s="8">
        <f t="shared" si="6"/>
        <v>0</v>
      </c>
    </row>
    <row r="417" spans="1:8" x14ac:dyDescent="0.3">
      <c r="A417" s="13">
        <v>2005405</v>
      </c>
      <c r="B417" s="13" t="s">
        <v>424</v>
      </c>
      <c r="C417" s="13" t="s">
        <v>14</v>
      </c>
      <c r="D417" s="13"/>
      <c r="E417" s="13">
        <v>43</v>
      </c>
      <c r="F417" s="13">
        <v>16</v>
      </c>
      <c r="G417" s="23"/>
      <c r="H417" s="8">
        <f t="shared" si="6"/>
        <v>0</v>
      </c>
    </row>
    <row r="418" spans="1:8" x14ac:dyDescent="0.3">
      <c r="A418" s="13">
        <v>2002963</v>
      </c>
      <c r="B418" s="13" t="s">
        <v>425</v>
      </c>
      <c r="C418" s="13" t="s">
        <v>14</v>
      </c>
      <c r="D418" s="13"/>
      <c r="E418" s="13">
        <v>118</v>
      </c>
      <c r="F418" s="13">
        <v>17.5</v>
      </c>
      <c r="G418" s="23"/>
      <c r="H418" s="8">
        <f t="shared" si="6"/>
        <v>0</v>
      </c>
    </row>
    <row r="419" spans="1:8" x14ac:dyDescent="0.3">
      <c r="A419" s="13">
        <v>2002968</v>
      </c>
      <c r="B419" s="13" t="s">
        <v>426</v>
      </c>
      <c r="C419" s="13" t="s">
        <v>14</v>
      </c>
      <c r="D419" s="13"/>
      <c r="E419" s="13">
        <v>27</v>
      </c>
      <c r="F419" s="13">
        <v>17.5</v>
      </c>
      <c r="G419" s="23"/>
      <c r="H419" s="8">
        <f t="shared" si="6"/>
        <v>0</v>
      </c>
    </row>
    <row r="420" spans="1:8" x14ac:dyDescent="0.3">
      <c r="A420" s="13">
        <v>2002976</v>
      </c>
      <c r="B420" s="13" t="s">
        <v>427</v>
      </c>
      <c r="C420" s="13" t="s">
        <v>14</v>
      </c>
      <c r="D420" s="13"/>
      <c r="E420" s="13">
        <v>66</v>
      </c>
      <c r="F420" s="13">
        <v>17.5</v>
      </c>
      <c r="G420" s="23"/>
      <c r="H420" s="8">
        <f t="shared" si="6"/>
        <v>0</v>
      </c>
    </row>
    <row r="421" spans="1:8" x14ac:dyDescent="0.3">
      <c r="A421" s="13">
        <v>2001679</v>
      </c>
      <c r="B421" s="13" t="s">
        <v>428</v>
      </c>
      <c r="C421" s="13" t="s">
        <v>19</v>
      </c>
      <c r="D421" s="13"/>
      <c r="E421" s="13">
        <v>152</v>
      </c>
      <c r="F421" s="13">
        <v>9.5</v>
      </c>
      <c r="G421" s="23"/>
      <c r="H421" s="8">
        <f t="shared" si="6"/>
        <v>0</v>
      </c>
    </row>
    <row r="422" spans="1:8" x14ac:dyDescent="0.3">
      <c r="A422" s="13">
        <v>2001680</v>
      </c>
      <c r="B422" s="13" t="s">
        <v>429</v>
      </c>
      <c r="C422" s="13" t="s">
        <v>19</v>
      </c>
      <c r="D422" s="13"/>
      <c r="E422" s="13">
        <v>63</v>
      </c>
      <c r="F422" s="13">
        <v>9.5</v>
      </c>
      <c r="G422" s="23"/>
      <c r="H422" s="8">
        <f t="shared" si="6"/>
        <v>0</v>
      </c>
    </row>
    <row r="423" spans="1:8" x14ac:dyDescent="0.3">
      <c r="A423" s="13">
        <v>2004799</v>
      </c>
      <c r="B423" s="13" t="s">
        <v>430</v>
      </c>
      <c r="C423" s="13" t="s">
        <v>14</v>
      </c>
      <c r="D423" s="13"/>
      <c r="E423" s="13">
        <v>70</v>
      </c>
      <c r="F423" s="13">
        <v>17.5</v>
      </c>
      <c r="G423" s="23"/>
      <c r="H423" s="8">
        <f t="shared" si="6"/>
        <v>0</v>
      </c>
    </row>
    <row r="424" spans="1:8" x14ac:dyDescent="0.3">
      <c r="A424" s="13">
        <v>2001681</v>
      </c>
      <c r="B424" s="13" t="s">
        <v>431</v>
      </c>
      <c r="C424" s="13" t="s">
        <v>19</v>
      </c>
      <c r="D424" s="13"/>
      <c r="E424" s="13">
        <v>162</v>
      </c>
      <c r="F424" s="13">
        <v>9.5</v>
      </c>
      <c r="G424" s="23"/>
      <c r="H424" s="8">
        <f t="shared" si="6"/>
        <v>0</v>
      </c>
    </row>
    <row r="425" spans="1:8" x14ac:dyDescent="0.3">
      <c r="A425" s="13">
        <v>2001682</v>
      </c>
      <c r="B425" s="13" t="s">
        <v>432</v>
      </c>
      <c r="C425" s="13" t="s">
        <v>19</v>
      </c>
      <c r="D425" s="13"/>
      <c r="E425" s="13">
        <v>22</v>
      </c>
      <c r="F425" s="13">
        <v>9.5</v>
      </c>
      <c r="G425" s="23"/>
      <c r="H425" s="8">
        <f t="shared" si="6"/>
        <v>0</v>
      </c>
    </row>
    <row r="426" spans="1:8" x14ac:dyDescent="0.3">
      <c r="A426" s="13">
        <v>2004801</v>
      </c>
      <c r="B426" s="13" t="s">
        <v>433</v>
      </c>
      <c r="C426" s="13" t="s">
        <v>14</v>
      </c>
      <c r="D426" s="13"/>
      <c r="E426" s="13">
        <v>81</v>
      </c>
      <c r="F426" s="13">
        <v>17.5</v>
      </c>
      <c r="G426" s="23"/>
      <c r="H426" s="8">
        <f t="shared" si="6"/>
        <v>0</v>
      </c>
    </row>
    <row r="427" spans="1:8" x14ac:dyDescent="0.3">
      <c r="A427" s="13">
        <v>2005406</v>
      </c>
      <c r="B427" s="13" t="s">
        <v>434</v>
      </c>
      <c r="C427" s="13" t="s">
        <v>14</v>
      </c>
      <c r="D427" s="13"/>
      <c r="E427" s="13">
        <v>144</v>
      </c>
      <c r="F427" s="13">
        <v>16</v>
      </c>
      <c r="G427" s="23"/>
      <c r="H427" s="8">
        <f t="shared" si="6"/>
        <v>0</v>
      </c>
    </row>
    <row r="428" spans="1:8" x14ac:dyDescent="0.3">
      <c r="A428" s="13">
        <v>2004665</v>
      </c>
      <c r="B428" s="13" t="s">
        <v>435</v>
      </c>
      <c r="C428" s="13" t="s">
        <v>14</v>
      </c>
      <c r="D428" s="13"/>
      <c r="E428" s="13">
        <v>17</v>
      </c>
      <c r="F428" s="13">
        <v>17.5</v>
      </c>
      <c r="G428" s="23"/>
      <c r="H428" s="8">
        <f t="shared" si="6"/>
        <v>0</v>
      </c>
    </row>
    <row r="429" spans="1:8" x14ac:dyDescent="0.3">
      <c r="A429" s="13">
        <v>2005331</v>
      </c>
      <c r="B429" s="13" t="s">
        <v>436</v>
      </c>
      <c r="C429" s="13" t="s">
        <v>14</v>
      </c>
      <c r="D429" s="13"/>
      <c r="E429" s="13">
        <v>83</v>
      </c>
      <c r="F429" s="13">
        <v>40</v>
      </c>
      <c r="G429" s="23"/>
      <c r="H429" s="8">
        <f t="shared" si="6"/>
        <v>0</v>
      </c>
    </row>
    <row r="430" spans="1:8" x14ac:dyDescent="0.3">
      <c r="A430" s="13">
        <v>2002085</v>
      </c>
      <c r="B430" s="13" t="s">
        <v>437</v>
      </c>
      <c r="C430" s="13" t="s">
        <v>66</v>
      </c>
      <c r="D430" s="13"/>
      <c r="E430" s="13">
        <v>165</v>
      </c>
      <c r="F430" s="13">
        <v>11</v>
      </c>
      <c r="G430" s="23"/>
      <c r="H430" s="8">
        <f t="shared" si="6"/>
        <v>0</v>
      </c>
    </row>
    <row r="431" spans="1:8" x14ac:dyDescent="0.3">
      <c r="A431" s="13">
        <v>2005453</v>
      </c>
      <c r="B431" s="13" t="s">
        <v>438</v>
      </c>
      <c r="C431" s="13" t="s">
        <v>66</v>
      </c>
      <c r="D431" s="13"/>
      <c r="E431" s="13">
        <v>42</v>
      </c>
      <c r="F431" s="13">
        <v>12.5</v>
      </c>
      <c r="G431" s="23"/>
      <c r="H431" s="8">
        <f t="shared" si="6"/>
        <v>0</v>
      </c>
    </row>
    <row r="432" spans="1:8" x14ac:dyDescent="0.3">
      <c r="A432" s="13">
        <v>2005177</v>
      </c>
      <c r="B432" s="13" t="s">
        <v>439</v>
      </c>
      <c r="C432" s="13" t="s">
        <v>14</v>
      </c>
      <c r="D432" s="13"/>
      <c r="E432" s="13">
        <v>68</v>
      </c>
      <c r="F432" s="13">
        <v>16.5</v>
      </c>
      <c r="G432" s="23"/>
      <c r="H432" s="8">
        <f t="shared" si="6"/>
        <v>0</v>
      </c>
    </row>
    <row r="433" spans="1:8" x14ac:dyDescent="0.3">
      <c r="A433" s="13">
        <v>2005179</v>
      </c>
      <c r="B433" s="13" t="s">
        <v>440</v>
      </c>
      <c r="C433" s="13" t="s">
        <v>14</v>
      </c>
      <c r="D433" s="13"/>
      <c r="E433" s="13">
        <v>32</v>
      </c>
      <c r="F433" s="13">
        <v>16.5</v>
      </c>
      <c r="G433" s="23"/>
      <c r="H433" s="8">
        <f t="shared" si="6"/>
        <v>0</v>
      </c>
    </row>
    <row r="434" spans="1:8" x14ac:dyDescent="0.3">
      <c r="A434" s="13">
        <v>2001685</v>
      </c>
      <c r="B434" s="13" t="s">
        <v>441</v>
      </c>
      <c r="C434" s="13" t="s">
        <v>19</v>
      </c>
      <c r="D434" s="13"/>
      <c r="E434" s="13">
        <v>159</v>
      </c>
      <c r="F434" s="13">
        <v>9.5</v>
      </c>
      <c r="G434" s="23"/>
      <c r="H434" s="8">
        <f t="shared" si="6"/>
        <v>0</v>
      </c>
    </row>
    <row r="435" spans="1:8" x14ac:dyDescent="0.3">
      <c r="A435" s="13">
        <v>2001686</v>
      </c>
      <c r="B435" s="13" t="s">
        <v>442</v>
      </c>
      <c r="C435" s="13" t="s">
        <v>19</v>
      </c>
      <c r="D435" s="13"/>
      <c r="E435" s="13">
        <v>238</v>
      </c>
      <c r="F435" s="13">
        <v>9.5</v>
      </c>
      <c r="G435" s="23"/>
      <c r="H435" s="8">
        <f t="shared" si="6"/>
        <v>0</v>
      </c>
    </row>
    <row r="436" spans="1:8" x14ac:dyDescent="0.3">
      <c r="A436" s="13">
        <v>2001687</v>
      </c>
      <c r="B436" s="13" t="s">
        <v>443</v>
      </c>
      <c r="C436" s="13" t="s">
        <v>19</v>
      </c>
      <c r="D436" s="13"/>
      <c r="E436" s="13">
        <v>194</v>
      </c>
      <c r="F436" s="13">
        <v>9.5</v>
      </c>
      <c r="G436" s="23"/>
      <c r="H436" s="8">
        <f t="shared" si="6"/>
        <v>0</v>
      </c>
    </row>
    <row r="437" spans="1:8" x14ac:dyDescent="0.3">
      <c r="A437" s="13">
        <v>2004449</v>
      </c>
      <c r="B437" s="13" t="s">
        <v>444</v>
      </c>
      <c r="C437" s="13" t="s">
        <v>14</v>
      </c>
      <c r="D437" s="13"/>
      <c r="E437" s="13">
        <v>141</v>
      </c>
      <c r="F437" s="13">
        <v>17.5</v>
      </c>
      <c r="G437" s="23"/>
      <c r="H437" s="8">
        <f t="shared" si="6"/>
        <v>0</v>
      </c>
    </row>
    <row r="438" spans="1:8" x14ac:dyDescent="0.3">
      <c r="A438" s="13">
        <v>2001688</v>
      </c>
      <c r="B438" s="13" t="s">
        <v>445</v>
      </c>
      <c r="C438" s="13" t="s">
        <v>19</v>
      </c>
      <c r="D438" s="13"/>
      <c r="E438" s="13">
        <v>204</v>
      </c>
      <c r="F438" s="13">
        <v>9.5</v>
      </c>
      <c r="G438" s="23"/>
      <c r="H438" s="8">
        <f t="shared" si="6"/>
        <v>0</v>
      </c>
    </row>
    <row r="439" spans="1:8" x14ac:dyDescent="0.3">
      <c r="A439" s="13">
        <v>2001689</v>
      </c>
      <c r="B439" s="13" t="s">
        <v>446</v>
      </c>
      <c r="C439" s="13" t="s">
        <v>19</v>
      </c>
      <c r="D439" s="13"/>
      <c r="E439" s="13">
        <v>194</v>
      </c>
      <c r="F439" s="13">
        <v>9.5</v>
      </c>
      <c r="G439" s="23"/>
      <c r="H439" s="8">
        <f t="shared" si="6"/>
        <v>0</v>
      </c>
    </row>
    <row r="440" spans="1:8" x14ac:dyDescent="0.3">
      <c r="A440" s="13">
        <v>2001690</v>
      </c>
      <c r="B440" s="13" t="s">
        <v>447</v>
      </c>
      <c r="C440" s="13" t="s">
        <v>19</v>
      </c>
      <c r="D440" s="13"/>
      <c r="E440" s="13">
        <v>180</v>
      </c>
      <c r="F440" s="13">
        <v>9.5</v>
      </c>
      <c r="G440" s="23"/>
      <c r="H440" s="8">
        <f t="shared" si="6"/>
        <v>0</v>
      </c>
    </row>
    <row r="441" spans="1:8" x14ac:dyDescent="0.3">
      <c r="A441" s="13">
        <v>2001691</v>
      </c>
      <c r="B441" s="13" t="s">
        <v>448</v>
      </c>
      <c r="C441" s="13" t="s">
        <v>19</v>
      </c>
      <c r="D441" s="13"/>
      <c r="E441" s="13">
        <v>242</v>
      </c>
      <c r="F441" s="13">
        <v>9.5</v>
      </c>
      <c r="G441" s="23"/>
      <c r="H441" s="8">
        <f t="shared" si="6"/>
        <v>0</v>
      </c>
    </row>
    <row r="442" spans="1:8" x14ac:dyDescent="0.3">
      <c r="A442" s="13">
        <v>2003001</v>
      </c>
      <c r="B442" s="13" t="s">
        <v>449</v>
      </c>
      <c r="C442" s="13" t="s">
        <v>14</v>
      </c>
      <c r="D442" s="13"/>
      <c r="E442" s="13">
        <v>312</v>
      </c>
      <c r="F442" s="13">
        <v>18</v>
      </c>
      <c r="G442" s="23"/>
      <c r="H442" s="8">
        <f t="shared" si="6"/>
        <v>0</v>
      </c>
    </row>
    <row r="443" spans="1:8" x14ac:dyDescent="0.3">
      <c r="A443" s="13">
        <v>2005181</v>
      </c>
      <c r="B443" s="13" t="s">
        <v>450</v>
      </c>
      <c r="C443" s="13" t="s">
        <v>14</v>
      </c>
      <c r="D443" s="13"/>
      <c r="E443" s="13">
        <v>21</v>
      </c>
      <c r="F443" s="13">
        <v>40</v>
      </c>
      <c r="G443" s="23"/>
      <c r="H443" s="8">
        <f t="shared" si="6"/>
        <v>0</v>
      </c>
    </row>
    <row r="444" spans="1:8" x14ac:dyDescent="0.3">
      <c r="A444" s="13">
        <v>2005183</v>
      </c>
      <c r="B444" s="13" t="s">
        <v>451</v>
      </c>
      <c r="C444" s="13" t="s">
        <v>14</v>
      </c>
      <c r="D444" s="13"/>
      <c r="E444" s="13">
        <v>165</v>
      </c>
      <c r="F444" s="13">
        <v>16.5</v>
      </c>
      <c r="G444" s="23"/>
      <c r="H444" s="8">
        <f t="shared" si="6"/>
        <v>0</v>
      </c>
    </row>
    <row r="445" spans="1:8" x14ac:dyDescent="0.3">
      <c r="A445" s="13">
        <v>2005333</v>
      </c>
      <c r="B445" s="13" t="s">
        <v>452</v>
      </c>
      <c r="C445" s="13" t="s">
        <v>66</v>
      </c>
      <c r="D445" s="13"/>
      <c r="E445" s="13">
        <v>171</v>
      </c>
      <c r="F445" s="13">
        <v>12.5</v>
      </c>
      <c r="G445" s="23"/>
      <c r="H445" s="8">
        <f t="shared" si="6"/>
        <v>0</v>
      </c>
    </row>
    <row r="446" spans="1:8" x14ac:dyDescent="0.3">
      <c r="A446" s="13">
        <v>2002997</v>
      </c>
      <c r="B446" s="13" t="s">
        <v>453</v>
      </c>
      <c r="C446" s="13" t="s">
        <v>14</v>
      </c>
      <c r="D446" s="13"/>
      <c r="E446" s="13">
        <v>492</v>
      </c>
      <c r="F446" s="13">
        <v>17.5</v>
      </c>
      <c r="G446" s="23"/>
      <c r="H446" s="8">
        <f t="shared" si="6"/>
        <v>0</v>
      </c>
    </row>
    <row r="447" spans="1:8" x14ac:dyDescent="0.3">
      <c r="A447" s="13">
        <v>2005186</v>
      </c>
      <c r="B447" s="13" t="s">
        <v>454</v>
      </c>
      <c r="C447" s="13" t="s">
        <v>14</v>
      </c>
      <c r="D447" s="13"/>
      <c r="E447" s="13">
        <v>209</v>
      </c>
      <c r="F447" s="13">
        <v>16.5</v>
      </c>
      <c r="G447" s="23"/>
      <c r="H447" s="8">
        <f t="shared" si="6"/>
        <v>0</v>
      </c>
    </row>
    <row r="448" spans="1:8" x14ac:dyDescent="0.3">
      <c r="A448" s="13">
        <v>2001695</v>
      </c>
      <c r="B448" s="13" t="s">
        <v>455</v>
      </c>
      <c r="C448" s="13" t="s">
        <v>19</v>
      </c>
      <c r="D448" s="13"/>
      <c r="E448" s="13">
        <v>219</v>
      </c>
      <c r="F448" s="13">
        <v>9.5</v>
      </c>
      <c r="G448" s="23"/>
      <c r="H448" s="8">
        <f t="shared" si="6"/>
        <v>0</v>
      </c>
    </row>
    <row r="449" spans="1:8" x14ac:dyDescent="0.3">
      <c r="A449" s="13">
        <v>2003005</v>
      </c>
      <c r="B449" s="13" t="s">
        <v>456</v>
      </c>
      <c r="C449" s="13" t="s">
        <v>14</v>
      </c>
      <c r="D449" s="13"/>
      <c r="E449" s="13">
        <v>303</v>
      </c>
      <c r="F449" s="13">
        <v>18</v>
      </c>
      <c r="G449" s="23"/>
      <c r="H449" s="8">
        <f t="shared" si="6"/>
        <v>0</v>
      </c>
    </row>
    <row r="450" spans="1:8" x14ac:dyDescent="0.3">
      <c r="A450" s="13">
        <v>2005482</v>
      </c>
      <c r="B450" s="13" t="s">
        <v>457</v>
      </c>
      <c r="C450" s="13" t="s">
        <v>14</v>
      </c>
      <c r="D450" s="13"/>
      <c r="E450" s="13">
        <v>121</v>
      </c>
      <c r="F450" s="13">
        <v>16</v>
      </c>
      <c r="G450" s="23"/>
      <c r="H450" s="8">
        <f t="shared" si="6"/>
        <v>0</v>
      </c>
    </row>
    <row r="451" spans="1:8" x14ac:dyDescent="0.3">
      <c r="A451" s="13">
        <v>2005187</v>
      </c>
      <c r="B451" s="13" t="s">
        <v>458</v>
      </c>
      <c r="C451" s="13" t="s">
        <v>14</v>
      </c>
      <c r="D451" s="13"/>
      <c r="E451" s="13">
        <v>118</v>
      </c>
      <c r="F451" s="13">
        <v>16.5</v>
      </c>
      <c r="G451" s="23"/>
      <c r="H451" s="8">
        <f t="shared" si="6"/>
        <v>0</v>
      </c>
    </row>
    <row r="452" spans="1:8" ht="15" thickBot="1" x14ac:dyDescent="0.35">
      <c r="A452" s="70">
        <v>2005189</v>
      </c>
      <c r="B452" s="70" t="s">
        <v>459</v>
      </c>
      <c r="C452" s="70" t="s">
        <v>14</v>
      </c>
      <c r="D452" s="70"/>
      <c r="E452" s="70">
        <v>88</v>
      </c>
      <c r="F452" s="70">
        <v>16.5</v>
      </c>
      <c r="G452" s="79"/>
      <c r="H452" s="80">
        <f t="shared" si="6"/>
        <v>0</v>
      </c>
    </row>
    <row r="453" spans="1:8" ht="23.4" customHeight="1" thickBot="1" x14ac:dyDescent="0.35">
      <c r="A453" s="83" t="s">
        <v>460</v>
      </c>
      <c r="B453" s="84"/>
      <c r="C453" s="84"/>
      <c r="D453" s="84"/>
      <c r="E453" s="84"/>
      <c r="F453" s="84"/>
      <c r="G453" s="84"/>
      <c r="H453" s="85"/>
    </row>
    <row r="454" spans="1:8" x14ac:dyDescent="0.3">
      <c r="A454" s="6">
        <v>2001043</v>
      </c>
      <c r="B454" s="6" t="s">
        <v>461</v>
      </c>
      <c r="C454" s="6" t="s">
        <v>19</v>
      </c>
      <c r="D454" s="6"/>
      <c r="E454" s="6">
        <v>908</v>
      </c>
      <c r="F454" s="6">
        <v>7.5</v>
      </c>
      <c r="G454" s="81"/>
      <c r="H454" s="82">
        <f>F454*G454</f>
        <v>0</v>
      </c>
    </row>
    <row r="455" spans="1:8" x14ac:dyDescent="0.3">
      <c r="A455" s="13">
        <v>2001046</v>
      </c>
      <c r="B455" s="13" t="s">
        <v>462</v>
      </c>
      <c r="C455" s="13" t="s">
        <v>19</v>
      </c>
      <c r="D455" s="13"/>
      <c r="E455" s="13">
        <v>416</v>
      </c>
      <c r="F455" s="13">
        <v>7.5</v>
      </c>
      <c r="G455" s="30"/>
      <c r="H455" s="16">
        <f t="shared" ref="H455:H459" si="7">F455*G455</f>
        <v>0</v>
      </c>
    </row>
    <row r="456" spans="1:8" x14ac:dyDescent="0.3">
      <c r="A456" s="13">
        <v>2001276</v>
      </c>
      <c r="B456" s="13" t="s">
        <v>463</v>
      </c>
      <c r="C456" s="13" t="s">
        <v>19</v>
      </c>
      <c r="D456" s="13"/>
      <c r="E456" s="13">
        <v>384</v>
      </c>
      <c r="F456" s="13">
        <v>7.5</v>
      </c>
      <c r="G456" s="30"/>
      <c r="H456" s="16">
        <f t="shared" si="7"/>
        <v>0</v>
      </c>
    </row>
    <row r="457" spans="1:8" x14ac:dyDescent="0.3">
      <c r="A457" s="13">
        <v>2001541</v>
      </c>
      <c r="B457" s="13" t="s">
        <v>464</v>
      </c>
      <c r="C457" s="13" t="s">
        <v>19</v>
      </c>
      <c r="D457" s="13"/>
      <c r="E457" s="22">
        <v>2649</v>
      </c>
      <c r="F457" s="13">
        <v>7.5</v>
      </c>
      <c r="G457" s="30"/>
      <c r="H457" s="16">
        <f t="shared" si="7"/>
        <v>0</v>
      </c>
    </row>
    <row r="458" spans="1:8" x14ac:dyDescent="0.3">
      <c r="A458" s="13">
        <v>2001567</v>
      </c>
      <c r="B458" s="13" t="s">
        <v>465</v>
      </c>
      <c r="C458" s="13" t="s">
        <v>19</v>
      </c>
      <c r="D458" s="13"/>
      <c r="E458" s="22">
        <v>2271</v>
      </c>
      <c r="F458" s="13">
        <v>7.5</v>
      </c>
      <c r="G458" s="30"/>
      <c r="H458" s="16">
        <f t="shared" si="7"/>
        <v>0</v>
      </c>
    </row>
    <row r="459" spans="1:8" ht="15" thickBot="1" x14ac:dyDescent="0.35">
      <c r="A459" s="70">
        <v>2001634</v>
      </c>
      <c r="B459" s="70" t="s">
        <v>466</v>
      </c>
      <c r="C459" s="70" t="s">
        <v>19</v>
      </c>
      <c r="D459" s="70"/>
      <c r="E459" s="70">
        <v>510</v>
      </c>
      <c r="F459" s="70">
        <v>7.5</v>
      </c>
      <c r="G459" s="86"/>
      <c r="H459" s="87">
        <f t="shared" si="7"/>
        <v>0</v>
      </c>
    </row>
    <row r="460" spans="1:8" ht="20.399999999999999" thickBot="1" x14ac:dyDescent="0.35">
      <c r="A460" s="67" t="s">
        <v>467</v>
      </c>
      <c r="B460" s="68"/>
      <c r="C460" s="68"/>
      <c r="D460" s="68"/>
      <c r="E460" s="68"/>
      <c r="F460" s="68"/>
      <c r="G460" s="68"/>
      <c r="H460" s="69"/>
    </row>
    <row r="461" spans="1:8" x14ac:dyDescent="0.3">
      <c r="A461" s="6">
        <v>2005348</v>
      </c>
      <c r="B461" s="6" t="s">
        <v>468</v>
      </c>
      <c r="C461" s="6" t="s">
        <v>66</v>
      </c>
      <c r="D461" s="6"/>
      <c r="E461" s="6">
        <v>410</v>
      </c>
      <c r="F461" s="6">
        <v>8.75</v>
      </c>
      <c r="G461" s="6"/>
      <c r="H461" s="9">
        <f>F461*G461</f>
        <v>0</v>
      </c>
    </row>
    <row r="462" spans="1:8" x14ac:dyDescent="0.3">
      <c r="A462" s="13">
        <v>2004970</v>
      </c>
      <c r="B462" s="13" t="s">
        <v>469</v>
      </c>
      <c r="C462" s="13" t="s">
        <v>19</v>
      </c>
      <c r="D462" s="13"/>
      <c r="E462" s="13">
        <v>260</v>
      </c>
      <c r="F462" s="13">
        <v>7</v>
      </c>
      <c r="G462" s="13"/>
      <c r="H462" s="9">
        <f t="shared" ref="H462:H470" si="8">F462*G462</f>
        <v>0</v>
      </c>
    </row>
    <row r="463" spans="1:8" x14ac:dyDescent="0.3">
      <c r="A463" s="13">
        <v>2002237</v>
      </c>
      <c r="B463" s="13" t="s">
        <v>470</v>
      </c>
      <c r="C463" s="13" t="s">
        <v>14</v>
      </c>
      <c r="D463" s="13"/>
      <c r="E463" s="22">
        <v>1470</v>
      </c>
      <c r="F463" s="13">
        <v>12.75</v>
      </c>
      <c r="G463" s="13"/>
      <c r="H463" s="9">
        <f t="shared" si="8"/>
        <v>0</v>
      </c>
    </row>
    <row r="464" spans="1:8" x14ac:dyDescent="0.3">
      <c r="A464" s="13">
        <v>2002707</v>
      </c>
      <c r="B464" s="13" t="s">
        <v>471</v>
      </c>
      <c r="C464" s="13" t="s">
        <v>14</v>
      </c>
      <c r="D464" s="13"/>
      <c r="E464" s="13">
        <v>40</v>
      </c>
      <c r="F464" s="13">
        <v>12.75</v>
      </c>
      <c r="G464" s="13"/>
      <c r="H464" s="9">
        <f t="shared" si="8"/>
        <v>0</v>
      </c>
    </row>
    <row r="465" spans="1:8" x14ac:dyDescent="0.3">
      <c r="A465" s="13">
        <v>2002709</v>
      </c>
      <c r="B465" s="13" t="s">
        <v>472</v>
      </c>
      <c r="C465" s="13" t="s">
        <v>14</v>
      </c>
      <c r="D465" s="13"/>
      <c r="E465" s="13">
        <v>69</v>
      </c>
      <c r="F465" s="13">
        <v>12.75</v>
      </c>
      <c r="G465" s="13"/>
      <c r="H465" s="9">
        <f t="shared" si="8"/>
        <v>0</v>
      </c>
    </row>
    <row r="466" spans="1:8" x14ac:dyDescent="0.3">
      <c r="A466" s="13">
        <v>2002711</v>
      </c>
      <c r="B466" s="13" t="s">
        <v>473</v>
      </c>
      <c r="C466" s="13" t="s">
        <v>14</v>
      </c>
      <c r="D466" s="13"/>
      <c r="E466" s="13">
        <v>35</v>
      </c>
      <c r="F466" s="13">
        <v>12.75</v>
      </c>
      <c r="G466" s="13"/>
      <c r="H466" s="9">
        <f t="shared" si="8"/>
        <v>0</v>
      </c>
    </row>
    <row r="467" spans="1:8" x14ac:dyDescent="0.3">
      <c r="A467" s="13">
        <v>2005284</v>
      </c>
      <c r="B467" s="13" t="s">
        <v>474</v>
      </c>
      <c r="C467" s="13" t="s">
        <v>14</v>
      </c>
      <c r="D467" s="13"/>
      <c r="E467" s="13">
        <v>24</v>
      </c>
      <c r="F467" s="13">
        <v>12.25</v>
      </c>
      <c r="G467" s="13"/>
      <c r="H467" s="9">
        <f t="shared" si="8"/>
        <v>0</v>
      </c>
    </row>
    <row r="468" spans="1:8" x14ac:dyDescent="0.3">
      <c r="A468" s="13">
        <v>2005237</v>
      </c>
      <c r="B468" s="13" t="s">
        <v>475</v>
      </c>
      <c r="C468" s="13" t="s">
        <v>19</v>
      </c>
      <c r="D468" s="13"/>
      <c r="E468" s="13">
        <v>682</v>
      </c>
      <c r="F468" s="13">
        <v>6.75</v>
      </c>
      <c r="G468" s="13"/>
      <c r="H468" s="9">
        <f t="shared" si="8"/>
        <v>0</v>
      </c>
    </row>
    <row r="469" spans="1:8" x14ac:dyDescent="0.3">
      <c r="A469" s="13">
        <v>2005039</v>
      </c>
      <c r="B469" s="13" t="s">
        <v>476</v>
      </c>
      <c r="C469" s="13" t="s">
        <v>19</v>
      </c>
      <c r="D469" s="13"/>
      <c r="E469" s="13">
        <v>27</v>
      </c>
      <c r="F469" s="13">
        <v>7</v>
      </c>
      <c r="G469" s="13"/>
      <c r="H469" s="9">
        <f t="shared" si="8"/>
        <v>0</v>
      </c>
    </row>
    <row r="470" spans="1:8" ht="15" thickBot="1" x14ac:dyDescent="0.35">
      <c r="A470" s="70">
        <v>2004455</v>
      </c>
      <c r="B470" s="70" t="s">
        <v>477</v>
      </c>
      <c r="C470" s="70" t="s">
        <v>19</v>
      </c>
      <c r="D470" s="70"/>
      <c r="E470" s="70">
        <v>998</v>
      </c>
      <c r="F470" s="70">
        <v>7</v>
      </c>
      <c r="G470" s="70"/>
      <c r="H470" s="88">
        <f t="shared" si="8"/>
        <v>0</v>
      </c>
    </row>
    <row r="471" spans="1:8" ht="20.399999999999999" thickBot="1" x14ac:dyDescent="0.35">
      <c r="A471" s="67" t="s">
        <v>478</v>
      </c>
      <c r="B471" s="68"/>
      <c r="C471" s="68"/>
      <c r="D471" s="68"/>
      <c r="E471" s="68"/>
      <c r="F471" s="68"/>
      <c r="G471" s="68"/>
      <c r="H471" s="69"/>
    </row>
    <row r="472" spans="1:8" x14ac:dyDescent="0.3">
      <c r="A472" s="6">
        <v>2001002</v>
      </c>
      <c r="B472" s="6" t="s">
        <v>479</v>
      </c>
      <c r="C472" s="6" t="s">
        <v>19</v>
      </c>
      <c r="D472" s="6"/>
      <c r="E472" s="6">
        <v>90</v>
      </c>
      <c r="F472" s="6">
        <v>6.25</v>
      </c>
      <c r="G472" s="10"/>
      <c r="H472" s="7">
        <f t="shared" ref="H472:H479" si="9">F472*G472</f>
        <v>0</v>
      </c>
    </row>
    <row r="473" spans="1:8" x14ac:dyDescent="0.3">
      <c r="A473" s="13">
        <v>2001003</v>
      </c>
      <c r="B473" s="13" t="s">
        <v>480</v>
      </c>
      <c r="C473" s="13" t="s">
        <v>19</v>
      </c>
      <c r="D473" s="13"/>
      <c r="E473" s="13">
        <v>154</v>
      </c>
      <c r="F473" s="13">
        <v>6.25</v>
      </c>
      <c r="G473" s="10"/>
      <c r="H473" s="7">
        <f t="shared" si="9"/>
        <v>0</v>
      </c>
    </row>
    <row r="474" spans="1:8" x14ac:dyDescent="0.3">
      <c r="A474" s="13">
        <v>2001004</v>
      </c>
      <c r="B474" s="13" t="s">
        <v>481</v>
      </c>
      <c r="C474" s="13" t="s">
        <v>19</v>
      </c>
      <c r="D474" s="13"/>
      <c r="E474" s="13">
        <v>183</v>
      </c>
      <c r="F474" s="13">
        <v>6.25</v>
      </c>
      <c r="G474" s="10"/>
      <c r="H474" s="7">
        <f t="shared" si="9"/>
        <v>0</v>
      </c>
    </row>
    <row r="475" spans="1:8" x14ac:dyDescent="0.3">
      <c r="A475" s="13">
        <v>2001535</v>
      </c>
      <c r="B475" s="13" t="s">
        <v>482</v>
      </c>
      <c r="C475" s="13" t="s">
        <v>19</v>
      </c>
      <c r="D475" s="13"/>
      <c r="E475" s="22">
        <v>3569</v>
      </c>
      <c r="F475" s="13">
        <v>5.75</v>
      </c>
      <c r="G475" s="10"/>
      <c r="H475" s="7">
        <f t="shared" si="9"/>
        <v>0</v>
      </c>
    </row>
    <row r="476" spans="1:8" x14ac:dyDescent="0.3">
      <c r="A476" s="13">
        <v>2001537</v>
      </c>
      <c r="B476" s="13" t="s">
        <v>483</v>
      </c>
      <c r="C476" s="13" t="s">
        <v>19</v>
      </c>
      <c r="D476" s="13"/>
      <c r="E476" s="13">
        <v>194</v>
      </c>
      <c r="F476" s="13">
        <v>5.75</v>
      </c>
      <c r="G476" s="10"/>
      <c r="H476" s="7">
        <f t="shared" si="9"/>
        <v>0</v>
      </c>
    </row>
    <row r="477" spans="1:8" ht="14.25" customHeight="1" x14ac:dyDescent="0.3">
      <c r="A477" s="13">
        <v>2001538</v>
      </c>
      <c r="B477" s="13" t="s">
        <v>484</v>
      </c>
      <c r="C477" s="13" t="s">
        <v>19</v>
      </c>
      <c r="D477" s="13"/>
      <c r="E477" s="13">
        <v>469</v>
      </c>
      <c r="F477" s="13">
        <v>5.75</v>
      </c>
      <c r="G477" s="10"/>
      <c r="H477" s="7">
        <f t="shared" si="9"/>
        <v>0</v>
      </c>
    </row>
    <row r="478" spans="1:8" x14ac:dyDescent="0.3">
      <c r="A478" s="13">
        <v>2001744</v>
      </c>
      <c r="B478" s="13" t="s">
        <v>485</v>
      </c>
      <c r="C478" s="13" t="s">
        <v>19</v>
      </c>
      <c r="D478" s="13"/>
      <c r="E478" s="13">
        <v>30</v>
      </c>
      <c r="F478" s="13">
        <v>6.25</v>
      </c>
      <c r="G478" s="10"/>
      <c r="H478" s="7">
        <f t="shared" si="9"/>
        <v>0</v>
      </c>
    </row>
    <row r="479" spans="1:8" ht="15" thickBot="1" x14ac:dyDescent="0.35">
      <c r="A479" s="70">
        <v>2001839</v>
      </c>
      <c r="B479" s="70" t="s">
        <v>486</v>
      </c>
      <c r="C479" s="70" t="s">
        <v>19</v>
      </c>
      <c r="D479" s="70"/>
      <c r="E479" s="70">
        <v>504</v>
      </c>
      <c r="F479" s="70">
        <v>6</v>
      </c>
      <c r="G479" s="77"/>
      <c r="H479" s="75">
        <f t="shared" si="9"/>
        <v>0</v>
      </c>
    </row>
    <row r="480" spans="1:8" ht="20.399999999999999" thickBot="1" x14ac:dyDescent="0.35">
      <c r="A480" s="67" t="s">
        <v>487</v>
      </c>
      <c r="B480" s="68"/>
      <c r="C480" s="68"/>
      <c r="D480" s="68"/>
      <c r="E480" s="68"/>
      <c r="F480" s="68"/>
      <c r="G480" s="68"/>
      <c r="H480" s="69"/>
    </row>
    <row r="481" spans="1:8" x14ac:dyDescent="0.3">
      <c r="A481" s="6">
        <v>2005007</v>
      </c>
      <c r="B481" s="6" t="s">
        <v>488</v>
      </c>
      <c r="C481" s="6" t="s">
        <v>19</v>
      </c>
      <c r="D481" s="6"/>
      <c r="E481" s="6">
        <v>519</v>
      </c>
      <c r="F481" s="6">
        <v>6.25</v>
      </c>
      <c r="G481" s="10"/>
      <c r="H481" s="9">
        <f t="shared" ref="H481:H492" si="10">F481*G481</f>
        <v>0</v>
      </c>
    </row>
    <row r="482" spans="1:8" x14ac:dyDescent="0.3">
      <c r="A482" s="13">
        <v>2005267</v>
      </c>
      <c r="B482" s="13" t="s">
        <v>489</v>
      </c>
      <c r="C482" s="13" t="s">
        <v>14</v>
      </c>
      <c r="D482" s="13"/>
      <c r="E482" s="13">
        <v>21</v>
      </c>
      <c r="F482" s="13">
        <v>11</v>
      </c>
      <c r="G482" s="11"/>
      <c r="H482" s="5">
        <f t="shared" si="10"/>
        <v>0</v>
      </c>
    </row>
    <row r="483" spans="1:8" x14ac:dyDescent="0.3">
      <c r="A483" s="13">
        <v>2001015</v>
      </c>
      <c r="B483" s="13" t="s">
        <v>490</v>
      </c>
      <c r="C483" s="13" t="s">
        <v>19</v>
      </c>
      <c r="D483" s="13"/>
      <c r="E483" s="13">
        <v>65</v>
      </c>
      <c r="F483" s="13">
        <v>8.5</v>
      </c>
      <c r="G483" s="11"/>
      <c r="H483" s="5">
        <f t="shared" si="10"/>
        <v>0</v>
      </c>
    </row>
    <row r="484" spans="1:8" x14ac:dyDescent="0.3">
      <c r="A484" s="13">
        <v>2001016</v>
      </c>
      <c r="B484" s="13" t="s">
        <v>491</v>
      </c>
      <c r="C484" s="13" t="s">
        <v>19</v>
      </c>
      <c r="D484" s="13"/>
      <c r="E484" s="13">
        <v>103</v>
      </c>
      <c r="F484" s="13">
        <v>8.5</v>
      </c>
      <c r="G484" s="11"/>
      <c r="H484" s="5">
        <f t="shared" si="10"/>
        <v>0</v>
      </c>
    </row>
    <row r="485" spans="1:8" x14ac:dyDescent="0.3">
      <c r="A485" s="13">
        <v>2005510</v>
      </c>
      <c r="B485" s="13" t="s">
        <v>492</v>
      </c>
      <c r="C485" s="13" t="s">
        <v>19</v>
      </c>
      <c r="D485" s="13"/>
      <c r="E485" s="22">
        <v>2190</v>
      </c>
      <c r="F485" s="13">
        <v>6.25</v>
      </c>
      <c r="G485" s="10"/>
      <c r="H485" s="7">
        <f>F485*G485</f>
        <v>0</v>
      </c>
    </row>
    <row r="486" spans="1:8" x14ac:dyDescent="0.3">
      <c r="A486" s="13">
        <v>2001038</v>
      </c>
      <c r="B486" s="13" t="s">
        <v>493</v>
      </c>
      <c r="C486" s="13" t="s">
        <v>19</v>
      </c>
      <c r="D486" s="13"/>
      <c r="E486" s="13">
        <v>209</v>
      </c>
      <c r="F486" s="13">
        <v>7</v>
      </c>
      <c r="G486" s="11"/>
      <c r="H486" s="5">
        <f t="shared" si="10"/>
        <v>0</v>
      </c>
    </row>
    <row r="487" spans="1:8" x14ac:dyDescent="0.3">
      <c r="A487" s="13">
        <v>2001039</v>
      </c>
      <c r="B487" s="13" t="s">
        <v>494</v>
      </c>
      <c r="C487" s="13" t="s">
        <v>19</v>
      </c>
      <c r="D487" s="13"/>
      <c r="E487" s="13">
        <v>281</v>
      </c>
      <c r="F487" s="13">
        <v>7</v>
      </c>
      <c r="G487" s="11"/>
      <c r="H487" s="5">
        <f t="shared" si="10"/>
        <v>0</v>
      </c>
    </row>
    <row r="488" spans="1:8" x14ac:dyDescent="0.3">
      <c r="A488" s="13">
        <v>2001041</v>
      </c>
      <c r="B488" s="13" t="s">
        <v>495</v>
      </c>
      <c r="C488" s="13" t="s">
        <v>19</v>
      </c>
      <c r="D488" s="13"/>
      <c r="E488" s="13">
        <v>20</v>
      </c>
      <c r="F488" s="13">
        <v>7</v>
      </c>
      <c r="G488" s="23"/>
      <c r="H488" s="24">
        <f t="shared" si="10"/>
        <v>0</v>
      </c>
    </row>
    <row r="489" spans="1:8" x14ac:dyDescent="0.3">
      <c r="A489" s="13">
        <v>2005449</v>
      </c>
      <c r="B489" s="13" t="s">
        <v>496</v>
      </c>
      <c r="C489" s="13" t="s">
        <v>19</v>
      </c>
      <c r="D489" s="13"/>
      <c r="E489" s="13">
        <v>16</v>
      </c>
      <c r="F489" s="13">
        <v>8.5</v>
      </c>
      <c r="G489" s="23"/>
      <c r="H489" s="24">
        <f t="shared" si="10"/>
        <v>0</v>
      </c>
    </row>
    <row r="490" spans="1:8" x14ac:dyDescent="0.3">
      <c r="A490" s="13">
        <v>2004102</v>
      </c>
      <c r="B490" s="13" t="s">
        <v>497</v>
      </c>
      <c r="C490" s="13" t="s">
        <v>14</v>
      </c>
      <c r="D490" s="13"/>
      <c r="E490" s="13">
        <v>47</v>
      </c>
      <c r="F490" s="13">
        <v>14.75</v>
      </c>
      <c r="G490" s="23"/>
      <c r="H490" s="24">
        <f>F490*G490</f>
        <v>0</v>
      </c>
    </row>
    <row r="491" spans="1:8" x14ac:dyDescent="0.3">
      <c r="A491" s="13">
        <v>2004937</v>
      </c>
      <c r="B491" s="13" t="s">
        <v>498</v>
      </c>
      <c r="C491" s="13" t="s">
        <v>66</v>
      </c>
      <c r="D491" s="13"/>
      <c r="E491" s="13">
        <v>94</v>
      </c>
      <c r="F491" s="13">
        <v>18.5</v>
      </c>
      <c r="G491" s="23"/>
      <c r="H491" s="24">
        <f t="shared" si="10"/>
        <v>0</v>
      </c>
    </row>
    <row r="492" spans="1:8" x14ac:dyDescent="0.3">
      <c r="A492" s="13">
        <v>2005092</v>
      </c>
      <c r="B492" s="13" t="s">
        <v>499</v>
      </c>
      <c r="C492" s="13" t="s">
        <v>19</v>
      </c>
      <c r="D492" s="13"/>
      <c r="E492" s="13">
        <v>100</v>
      </c>
      <c r="F492" s="13">
        <v>7</v>
      </c>
      <c r="G492" s="23"/>
      <c r="H492" s="24">
        <f t="shared" si="10"/>
        <v>0</v>
      </c>
    </row>
    <row r="493" spans="1:8" x14ac:dyDescent="0.3">
      <c r="A493" s="13">
        <v>2001349</v>
      </c>
      <c r="B493" s="13" t="s">
        <v>500</v>
      </c>
      <c r="C493" s="13" t="s">
        <v>19</v>
      </c>
      <c r="D493" s="13"/>
      <c r="E493" s="13">
        <v>179</v>
      </c>
      <c r="F493" s="13">
        <v>7</v>
      </c>
      <c r="G493" s="23"/>
      <c r="H493" s="24">
        <f t="shared" ref="H493:H504" si="11">F493*G493</f>
        <v>0</v>
      </c>
    </row>
    <row r="494" spans="1:8" x14ac:dyDescent="0.3">
      <c r="A494" s="13">
        <v>2001966</v>
      </c>
      <c r="B494" s="13" t="s">
        <v>501</v>
      </c>
      <c r="C494" s="13" t="s">
        <v>66</v>
      </c>
      <c r="D494" s="13"/>
      <c r="E494" s="13">
        <v>457</v>
      </c>
      <c r="F494" s="13">
        <v>8.75</v>
      </c>
      <c r="G494" s="23"/>
      <c r="H494" s="24">
        <f t="shared" si="11"/>
        <v>0</v>
      </c>
    </row>
    <row r="495" spans="1:8" x14ac:dyDescent="0.3">
      <c r="A495" s="13">
        <v>2002479</v>
      </c>
      <c r="B495" s="13" t="s">
        <v>502</v>
      </c>
      <c r="C495" s="13" t="s">
        <v>14</v>
      </c>
      <c r="D495" s="13"/>
      <c r="E495" s="13">
        <v>36</v>
      </c>
      <c r="F495" s="13">
        <v>11.5</v>
      </c>
      <c r="G495" s="23"/>
      <c r="H495" s="24">
        <f t="shared" si="11"/>
        <v>0</v>
      </c>
    </row>
    <row r="496" spans="1:8" x14ac:dyDescent="0.3">
      <c r="A496" s="13">
        <v>2002480</v>
      </c>
      <c r="B496" s="13" t="s">
        <v>503</v>
      </c>
      <c r="C496" s="13" t="s">
        <v>14</v>
      </c>
      <c r="D496" s="13"/>
      <c r="E496" s="13">
        <v>116</v>
      </c>
      <c r="F496" s="13">
        <v>11.5</v>
      </c>
      <c r="G496" s="23"/>
      <c r="H496" s="24">
        <f t="shared" si="11"/>
        <v>0</v>
      </c>
    </row>
    <row r="497" spans="1:8" x14ac:dyDescent="0.3">
      <c r="A497" s="13">
        <v>2001364</v>
      </c>
      <c r="B497" s="13" t="s">
        <v>504</v>
      </c>
      <c r="C497" s="13" t="s">
        <v>19</v>
      </c>
      <c r="D497" s="13"/>
      <c r="E497" s="13">
        <v>50</v>
      </c>
      <c r="F497" s="13">
        <v>7</v>
      </c>
      <c r="G497" s="11"/>
      <c r="H497" s="5">
        <f t="shared" si="11"/>
        <v>0</v>
      </c>
    </row>
    <row r="498" spans="1:8" x14ac:dyDescent="0.3">
      <c r="A498" s="13">
        <v>2001968</v>
      </c>
      <c r="B498" s="13" t="s">
        <v>505</v>
      </c>
      <c r="C498" s="13" t="s">
        <v>66</v>
      </c>
      <c r="D498" s="13"/>
      <c r="E498" s="13">
        <v>286</v>
      </c>
      <c r="F498" s="13">
        <v>8.75</v>
      </c>
      <c r="G498" s="11"/>
      <c r="H498" s="5">
        <f t="shared" si="11"/>
        <v>0</v>
      </c>
    </row>
    <row r="499" spans="1:8" x14ac:dyDescent="0.3">
      <c r="A499" s="13">
        <v>2004185</v>
      </c>
      <c r="B499" s="13" t="s">
        <v>506</v>
      </c>
      <c r="C499" s="13" t="s">
        <v>14</v>
      </c>
      <c r="D499" s="13"/>
      <c r="E499" s="13">
        <v>34</v>
      </c>
      <c r="F499" s="13">
        <v>14.75</v>
      </c>
      <c r="G499" s="11"/>
      <c r="H499" s="5">
        <f t="shared" si="11"/>
        <v>0</v>
      </c>
    </row>
    <row r="500" spans="1:8" x14ac:dyDescent="0.3">
      <c r="A500" s="13">
        <v>2004030</v>
      </c>
      <c r="B500" s="13" t="s">
        <v>507</v>
      </c>
      <c r="C500" s="13" t="s">
        <v>19</v>
      </c>
      <c r="D500" s="13"/>
      <c r="E500" s="13">
        <v>65</v>
      </c>
      <c r="F500" s="13">
        <v>9</v>
      </c>
      <c r="G500" s="11"/>
      <c r="H500" s="5">
        <f t="shared" si="11"/>
        <v>0</v>
      </c>
    </row>
    <row r="501" spans="1:8" x14ac:dyDescent="0.3">
      <c r="A501" s="13">
        <v>2001969</v>
      </c>
      <c r="B501" s="13" t="s">
        <v>508</v>
      </c>
      <c r="C501" s="13" t="s">
        <v>66</v>
      </c>
      <c r="D501" s="13"/>
      <c r="E501" s="13">
        <v>298</v>
      </c>
      <c r="F501" s="13">
        <v>8.75</v>
      </c>
      <c r="G501" s="11"/>
      <c r="H501" s="5">
        <f t="shared" si="11"/>
        <v>0</v>
      </c>
    </row>
    <row r="502" spans="1:8" x14ac:dyDescent="0.3">
      <c r="A502" s="13">
        <v>2004223</v>
      </c>
      <c r="B502" s="13" t="s">
        <v>509</v>
      </c>
      <c r="C502" s="13" t="s">
        <v>19</v>
      </c>
      <c r="D502" s="13"/>
      <c r="E502" s="13">
        <v>156</v>
      </c>
      <c r="F502" s="13">
        <v>9</v>
      </c>
      <c r="G502" s="11"/>
      <c r="H502" s="5">
        <f t="shared" si="11"/>
        <v>0</v>
      </c>
    </row>
    <row r="503" spans="1:8" x14ac:dyDescent="0.3">
      <c r="A503" s="13">
        <v>2004226</v>
      </c>
      <c r="B503" s="13" t="s">
        <v>510</v>
      </c>
      <c r="C503" s="13" t="s">
        <v>19</v>
      </c>
      <c r="D503" s="13"/>
      <c r="E503" s="13">
        <v>931</v>
      </c>
      <c r="F503" s="13">
        <v>9</v>
      </c>
      <c r="G503" s="11"/>
      <c r="H503" s="5">
        <f t="shared" si="11"/>
        <v>0</v>
      </c>
    </row>
    <row r="504" spans="1:8" x14ac:dyDescent="0.3">
      <c r="A504" s="13">
        <v>2004409</v>
      </c>
      <c r="B504" s="13" t="s">
        <v>511</v>
      </c>
      <c r="C504" s="13" t="s">
        <v>14</v>
      </c>
      <c r="D504" s="13"/>
      <c r="E504" s="13">
        <v>55</v>
      </c>
      <c r="F504" s="13">
        <v>14.75</v>
      </c>
      <c r="G504" s="11"/>
      <c r="H504" s="5">
        <f t="shared" si="11"/>
        <v>0</v>
      </c>
    </row>
    <row r="505" spans="1:8" x14ac:dyDescent="0.3">
      <c r="A505" s="13">
        <v>2001369</v>
      </c>
      <c r="B505" s="13" t="s">
        <v>512</v>
      </c>
      <c r="C505" s="13" t="s">
        <v>19</v>
      </c>
      <c r="D505" s="13"/>
      <c r="E505" s="13">
        <v>22</v>
      </c>
      <c r="F505" s="13">
        <v>7</v>
      </c>
      <c r="G505" s="11"/>
      <c r="H505" s="5" t="s">
        <v>217</v>
      </c>
    </row>
    <row r="506" spans="1:8" x14ac:dyDescent="0.3">
      <c r="A506" s="13">
        <v>2001970</v>
      </c>
      <c r="B506" s="13" t="s">
        <v>513</v>
      </c>
      <c r="C506" s="13" t="s">
        <v>66</v>
      </c>
      <c r="D506" s="13"/>
      <c r="E506" s="13">
        <v>619</v>
      </c>
      <c r="F506" s="13">
        <v>8.75</v>
      </c>
      <c r="G506" s="11"/>
      <c r="H506" s="5">
        <f t="shared" ref="H506:H518" si="12">F506*G506</f>
        <v>0</v>
      </c>
    </row>
    <row r="507" spans="1:8" x14ac:dyDescent="0.3">
      <c r="A507" s="13">
        <v>2001371</v>
      </c>
      <c r="B507" s="13" t="s">
        <v>514</v>
      </c>
      <c r="C507" s="13" t="s">
        <v>19</v>
      </c>
      <c r="D507" s="13"/>
      <c r="E507" s="13">
        <v>17</v>
      </c>
      <c r="F507" s="13">
        <v>7</v>
      </c>
      <c r="G507" s="11"/>
      <c r="H507" s="5">
        <f t="shared" si="12"/>
        <v>0</v>
      </c>
    </row>
    <row r="508" spans="1:8" x14ac:dyDescent="0.3">
      <c r="A508" s="13">
        <v>2004034</v>
      </c>
      <c r="B508" s="13" t="s">
        <v>515</v>
      </c>
      <c r="C508" s="13" t="s">
        <v>19</v>
      </c>
      <c r="D508" s="13"/>
      <c r="E508" s="13">
        <v>17</v>
      </c>
      <c r="F508" s="13">
        <v>8.5</v>
      </c>
      <c r="G508" s="11"/>
      <c r="H508" s="5">
        <f t="shared" si="12"/>
        <v>0</v>
      </c>
    </row>
    <row r="509" spans="1:8" x14ac:dyDescent="0.3">
      <c r="A509" s="13">
        <v>2001389</v>
      </c>
      <c r="B509" s="13" t="s">
        <v>516</v>
      </c>
      <c r="C509" s="13" t="s">
        <v>19</v>
      </c>
      <c r="D509" s="13"/>
      <c r="E509" s="13">
        <v>119</v>
      </c>
      <c r="F509" s="13">
        <v>6.5</v>
      </c>
      <c r="G509" s="11"/>
      <c r="H509" s="5">
        <f t="shared" si="12"/>
        <v>0</v>
      </c>
    </row>
    <row r="510" spans="1:8" x14ac:dyDescent="0.3">
      <c r="A510" s="13">
        <v>2001399</v>
      </c>
      <c r="B510" s="13" t="s">
        <v>517</v>
      </c>
      <c r="C510" s="13" t="s">
        <v>19</v>
      </c>
      <c r="D510" s="13"/>
      <c r="E510" s="13">
        <v>263</v>
      </c>
      <c r="F510" s="13">
        <v>6.5</v>
      </c>
      <c r="G510" s="11"/>
      <c r="H510" s="5">
        <f t="shared" si="12"/>
        <v>0</v>
      </c>
    </row>
    <row r="511" spans="1:8" x14ac:dyDescent="0.3">
      <c r="A511" s="13">
        <v>2001400</v>
      </c>
      <c r="B511" s="13" t="s">
        <v>518</v>
      </c>
      <c r="C511" s="13" t="s">
        <v>19</v>
      </c>
      <c r="D511" s="13"/>
      <c r="E511" s="13">
        <v>273</v>
      </c>
      <c r="F511" s="13">
        <v>6.5</v>
      </c>
      <c r="G511" s="11"/>
      <c r="H511" s="5">
        <f t="shared" si="12"/>
        <v>0</v>
      </c>
    </row>
    <row r="512" spans="1:8" x14ac:dyDescent="0.3">
      <c r="A512" s="13">
        <v>2001407</v>
      </c>
      <c r="B512" s="13" t="s">
        <v>519</v>
      </c>
      <c r="C512" s="13" t="s">
        <v>19</v>
      </c>
      <c r="D512" s="13"/>
      <c r="E512" s="13">
        <v>215</v>
      </c>
      <c r="F512" s="13">
        <v>6.5</v>
      </c>
      <c r="G512" s="11"/>
      <c r="H512" s="5">
        <f t="shared" si="12"/>
        <v>0</v>
      </c>
    </row>
    <row r="513" spans="1:8" x14ac:dyDescent="0.3">
      <c r="A513" s="13">
        <v>2001408</v>
      </c>
      <c r="B513" s="13" t="s">
        <v>520</v>
      </c>
      <c r="C513" s="13" t="s">
        <v>19</v>
      </c>
      <c r="D513" s="13"/>
      <c r="E513" s="13">
        <v>43</v>
      </c>
      <c r="F513" s="13">
        <v>6.5</v>
      </c>
      <c r="G513" s="11"/>
      <c r="H513" s="5">
        <f t="shared" si="12"/>
        <v>0</v>
      </c>
    </row>
    <row r="514" spans="1:8" x14ac:dyDescent="0.3">
      <c r="A514" s="13">
        <v>2001409</v>
      </c>
      <c r="B514" s="13" t="s">
        <v>521</v>
      </c>
      <c r="C514" s="13" t="s">
        <v>19</v>
      </c>
      <c r="D514" s="13"/>
      <c r="E514" s="13">
        <v>264</v>
      </c>
      <c r="F514" s="13">
        <v>6.5</v>
      </c>
      <c r="G514" s="11"/>
      <c r="H514" s="5">
        <f t="shared" si="12"/>
        <v>0</v>
      </c>
    </row>
    <row r="515" spans="1:8" x14ac:dyDescent="0.3">
      <c r="A515" s="13">
        <v>2001980</v>
      </c>
      <c r="B515" s="13" t="s">
        <v>522</v>
      </c>
      <c r="C515" s="13" t="s">
        <v>66</v>
      </c>
      <c r="D515" s="13"/>
      <c r="E515" s="13">
        <v>305</v>
      </c>
      <c r="F515" s="13">
        <v>8.25</v>
      </c>
      <c r="G515" s="11"/>
      <c r="H515" s="5">
        <f t="shared" si="12"/>
        <v>0</v>
      </c>
    </row>
    <row r="516" spans="1:8" x14ac:dyDescent="0.3">
      <c r="A516" s="13">
        <v>2001415</v>
      </c>
      <c r="B516" s="13" t="s">
        <v>523</v>
      </c>
      <c r="C516" s="13" t="s">
        <v>19</v>
      </c>
      <c r="D516" s="13"/>
      <c r="E516" s="13">
        <v>401</v>
      </c>
      <c r="F516" s="13">
        <v>6.5</v>
      </c>
      <c r="G516" s="11"/>
      <c r="H516" s="5">
        <f t="shared" si="12"/>
        <v>0</v>
      </c>
    </row>
    <row r="517" spans="1:8" x14ac:dyDescent="0.3">
      <c r="A517" s="13">
        <v>2001417</v>
      </c>
      <c r="B517" s="13" t="s">
        <v>524</v>
      </c>
      <c r="C517" s="13" t="s">
        <v>19</v>
      </c>
      <c r="D517" s="13"/>
      <c r="E517" s="13">
        <v>46</v>
      </c>
      <c r="F517" s="13">
        <v>6.5</v>
      </c>
      <c r="G517" s="11"/>
      <c r="H517" s="5">
        <f t="shared" si="12"/>
        <v>0</v>
      </c>
    </row>
    <row r="518" spans="1:8" x14ac:dyDescent="0.3">
      <c r="A518" s="13">
        <v>2004039</v>
      </c>
      <c r="B518" s="13" t="s">
        <v>525</v>
      </c>
      <c r="C518" s="13" t="s">
        <v>19</v>
      </c>
      <c r="D518" s="13"/>
      <c r="E518" s="13">
        <v>219</v>
      </c>
      <c r="F518" s="13">
        <v>8</v>
      </c>
      <c r="G518" s="11"/>
      <c r="H518" s="5">
        <f t="shared" si="12"/>
        <v>0</v>
      </c>
    </row>
    <row r="519" spans="1:8" x14ac:dyDescent="0.3">
      <c r="A519" s="13">
        <v>2004045</v>
      </c>
      <c r="B519" s="13" t="s">
        <v>526</v>
      </c>
      <c r="C519" s="13" t="s">
        <v>19</v>
      </c>
      <c r="D519" s="13"/>
      <c r="E519" s="13">
        <v>174</v>
      </c>
      <c r="F519" s="13">
        <v>8</v>
      </c>
      <c r="G519" s="11"/>
      <c r="H519" s="5">
        <f t="shared" ref="H519:H521" si="13">F519*G519</f>
        <v>0</v>
      </c>
    </row>
    <row r="520" spans="1:8" x14ac:dyDescent="0.3">
      <c r="A520" s="13">
        <v>2001420</v>
      </c>
      <c r="B520" s="13" t="s">
        <v>527</v>
      </c>
      <c r="C520" s="13" t="s">
        <v>19</v>
      </c>
      <c r="D520" s="13"/>
      <c r="E520" s="13">
        <v>363</v>
      </c>
      <c r="F520" s="13">
        <v>6.5</v>
      </c>
      <c r="G520" s="11"/>
      <c r="H520" s="5">
        <f t="shared" si="13"/>
        <v>0</v>
      </c>
    </row>
    <row r="521" spans="1:8" x14ac:dyDescent="0.3">
      <c r="A521" s="13">
        <v>2005262</v>
      </c>
      <c r="B521" s="13" t="s">
        <v>528</v>
      </c>
      <c r="C521" s="13" t="s">
        <v>14</v>
      </c>
      <c r="D521" s="13"/>
      <c r="E521" s="13">
        <v>224</v>
      </c>
      <c r="F521" s="13">
        <v>12.25</v>
      </c>
      <c r="G521" s="11"/>
      <c r="H521" s="5">
        <f t="shared" si="13"/>
        <v>0</v>
      </c>
    </row>
    <row r="522" spans="1:8" x14ac:dyDescent="0.3">
      <c r="A522" s="13">
        <v>2002737</v>
      </c>
      <c r="B522" s="13" t="s">
        <v>529</v>
      </c>
      <c r="C522" s="13" t="s">
        <v>14</v>
      </c>
      <c r="D522" s="13"/>
      <c r="E522" s="13">
        <v>255</v>
      </c>
      <c r="F522" s="13">
        <v>41.5</v>
      </c>
      <c r="G522" s="11"/>
      <c r="H522" s="5">
        <f t="shared" ref="H522:H548" si="14">F522*G522</f>
        <v>0</v>
      </c>
    </row>
    <row r="523" spans="1:8" x14ac:dyDescent="0.3">
      <c r="A523" s="13">
        <v>2003974</v>
      </c>
      <c r="B523" s="13" t="s">
        <v>530</v>
      </c>
      <c r="C523" s="13" t="s">
        <v>66</v>
      </c>
      <c r="D523" s="13"/>
      <c r="E523" s="13">
        <v>200</v>
      </c>
      <c r="F523" s="13">
        <v>14</v>
      </c>
      <c r="G523" s="11"/>
      <c r="H523" s="5">
        <f t="shared" si="14"/>
        <v>0</v>
      </c>
    </row>
    <row r="524" spans="1:8" x14ac:dyDescent="0.3">
      <c r="A524" s="13">
        <v>2002020</v>
      </c>
      <c r="B524" s="13" t="s">
        <v>531</v>
      </c>
      <c r="C524" s="13" t="s">
        <v>66</v>
      </c>
      <c r="D524" s="13"/>
      <c r="E524" s="13">
        <v>385</v>
      </c>
      <c r="F524" s="13">
        <v>14</v>
      </c>
      <c r="G524" s="11"/>
      <c r="H524" s="5">
        <f t="shared" si="14"/>
        <v>0</v>
      </c>
    </row>
    <row r="525" spans="1:8" x14ac:dyDescent="0.3">
      <c r="A525" s="13">
        <v>2002021</v>
      </c>
      <c r="B525" s="13" t="s">
        <v>532</v>
      </c>
      <c r="C525" s="13" t="s">
        <v>66</v>
      </c>
      <c r="D525" s="13"/>
      <c r="E525" s="13">
        <v>395</v>
      </c>
      <c r="F525" s="13">
        <v>14</v>
      </c>
      <c r="G525" s="11"/>
      <c r="H525" s="5">
        <f t="shared" si="14"/>
        <v>0</v>
      </c>
    </row>
    <row r="526" spans="1:8" x14ac:dyDescent="0.3">
      <c r="A526" s="13">
        <v>2003975</v>
      </c>
      <c r="B526" s="13" t="s">
        <v>533</v>
      </c>
      <c r="C526" s="13" t="s">
        <v>66</v>
      </c>
      <c r="D526" s="13"/>
      <c r="E526" s="13">
        <v>100</v>
      </c>
      <c r="F526" s="13">
        <v>14</v>
      </c>
      <c r="G526" s="11"/>
      <c r="H526" s="5">
        <f t="shared" si="14"/>
        <v>0</v>
      </c>
    </row>
    <row r="527" spans="1:8" x14ac:dyDescent="0.3">
      <c r="A527" s="13">
        <v>2002026</v>
      </c>
      <c r="B527" s="13" t="s">
        <v>534</v>
      </c>
      <c r="C527" s="13" t="s">
        <v>66</v>
      </c>
      <c r="D527" s="13"/>
      <c r="E527" s="13">
        <v>265</v>
      </c>
      <c r="F527" s="13">
        <v>14</v>
      </c>
      <c r="G527" s="11"/>
      <c r="H527" s="5">
        <f t="shared" si="14"/>
        <v>0</v>
      </c>
    </row>
    <row r="528" spans="1:8" x14ac:dyDescent="0.3">
      <c r="A528" s="13">
        <v>2002027</v>
      </c>
      <c r="B528" s="13" t="s">
        <v>535</v>
      </c>
      <c r="C528" s="13" t="s">
        <v>66</v>
      </c>
      <c r="D528" s="13"/>
      <c r="E528" s="13">
        <v>335</v>
      </c>
      <c r="F528" s="13">
        <v>14</v>
      </c>
      <c r="G528" s="11"/>
      <c r="H528" s="5">
        <f t="shared" si="14"/>
        <v>0</v>
      </c>
    </row>
    <row r="529" spans="1:8" x14ac:dyDescent="0.3">
      <c r="A529" s="13">
        <v>2003976</v>
      </c>
      <c r="B529" s="13" t="s">
        <v>536</v>
      </c>
      <c r="C529" s="13" t="s">
        <v>66</v>
      </c>
      <c r="D529" s="13"/>
      <c r="E529" s="13">
        <v>100</v>
      </c>
      <c r="F529" s="13">
        <v>14</v>
      </c>
      <c r="G529" s="11"/>
      <c r="H529" s="5">
        <f t="shared" si="14"/>
        <v>0</v>
      </c>
    </row>
    <row r="530" spans="1:8" x14ac:dyDescent="0.3">
      <c r="A530" s="13">
        <v>2004793</v>
      </c>
      <c r="B530" s="13" t="s">
        <v>537</v>
      </c>
      <c r="C530" s="13" t="s">
        <v>66</v>
      </c>
      <c r="D530" s="13"/>
      <c r="E530" s="13">
        <v>100</v>
      </c>
      <c r="F530" s="13">
        <v>14</v>
      </c>
      <c r="G530" s="11"/>
      <c r="H530" s="5">
        <f t="shared" si="14"/>
        <v>0</v>
      </c>
    </row>
    <row r="531" spans="1:8" x14ac:dyDescent="0.3">
      <c r="A531" s="13">
        <v>2003979</v>
      </c>
      <c r="B531" s="13" t="s">
        <v>538</v>
      </c>
      <c r="C531" s="13" t="s">
        <v>66</v>
      </c>
      <c r="D531" s="13"/>
      <c r="E531" s="13">
        <v>90</v>
      </c>
      <c r="F531" s="13">
        <v>14</v>
      </c>
      <c r="G531" s="11"/>
      <c r="H531" s="5">
        <f t="shared" si="14"/>
        <v>0</v>
      </c>
    </row>
    <row r="532" spans="1:8" x14ac:dyDescent="0.3">
      <c r="A532" s="13">
        <v>2002034</v>
      </c>
      <c r="B532" s="13" t="s">
        <v>539</v>
      </c>
      <c r="C532" s="13" t="s">
        <v>66</v>
      </c>
      <c r="D532" s="13"/>
      <c r="E532" s="13">
        <v>361</v>
      </c>
      <c r="F532" s="13">
        <v>14</v>
      </c>
      <c r="G532" s="11"/>
      <c r="H532" s="5">
        <f t="shared" si="14"/>
        <v>0</v>
      </c>
    </row>
    <row r="533" spans="1:8" x14ac:dyDescent="0.3">
      <c r="A533" s="13">
        <v>2002035</v>
      </c>
      <c r="B533" s="13" t="s">
        <v>540</v>
      </c>
      <c r="C533" s="13" t="s">
        <v>66</v>
      </c>
      <c r="D533" s="13"/>
      <c r="E533" s="13">
        <v>108</v>
      </c>
      <c r="F533" s="13">
        <v>14</v>
      </c>
      <c r="G533" s="11"/>
      <c r="H533" s="5">
        <f t="shared" si="14"/>
        <v>0</v>
      </c>
    </row>
    <row r="534" spans="1:8" x14ac:dyDescent="0.3">
      <c r="A534" s="13">
        <v>2005387</v>
      </c>
      <c r="B534" s="13" t="s">
        <v>541</v>
      </c>
      <c r="C534" s="13" t="s">
        <v>66</v>
      </c>
      <c r="D534" s="13"/>
      <c r="E534" s="13">
        <v>116</v>
      </c>
      <c r="F534" s="13">
        <v>9</v>
      </c>
      <c r="G534" s="11"/>
      <c r="H534" s="5">
        <f t="shared" si="14"/>
        <v>0</v>
      </c>
    </row>
    <row r="535" spans="1:8" x14ac:dyDescent="0.3">
      <c r="A535" s="13">
        <v>2005388</v>
      </c>
      <c r="B535" s="13" t="s">
        <v>542</v>
      </c>
      <c r="C535" s="13" t="s">
        <v>66</v>
      </c>
      <c r="D535" s="13"/>
      <c r="E535" s="13">
        <v>320</v>
      </c>
      <c r="F535" s="13">
        <v>9</v>
      </c>
      <c r="G535" s="11"/>
      <c r="H535" s="5">
        <f t="shared" si="14"/>
        <v>0</v>
      </c>
    </row>
    <row r="536" spans="1:8" x14ac:dyDescent="0.3">
      <c r="A536" s="13">
        <v>2005389</v>
      </c>
      <c r="B536" s="13" t="s">
        <v>543</v>
      </c>
      <c r="C536" s="13" t="s">
        <v>66</v>
      </c>
      <c r="D536" s="13"/>
      <c r="E536" s="13">
        <v>414</v>
      </c>
      <c r="F536" s="13">
        <v>9</v>
      </c>
      <c r="G536" s="11"/>
      <c r="H536" s="5">
        <f t="shared" si="14"/>
        <v>0</v>
      </c>
    </row>
    <row r="537" spans="1:8" x14ac:dyDescent="0.3">
      <c r="A537" s="13">
        <v>2005012</v>
      </c>
      <c r="B537" s="13" t="s">
        <v>544</v>
      </c>
      <c r="C537" s="13" t="s">
        <v>19</v>
      </c>
      <c r="D537" s="13"/>
      <c r="E537" s="13">
        <v>365</v>
      </c>
      <c r="F537" s="13">
        <v>6.25</v>
      </c>
      <c r="G537" s="11"/>
      <c r="H537" s="5">
        <f t="shared" si="14"/>
        <v>0</v>
      </c>
    </row>
    <row r="538" spans="1:8" x14ac:dyDescent="0.3">
      <c r="A538" s="13">
        <v>2002767</v>
      </c>
      <c r="B538" s="13" t="s">
        <v>545</v>
      </c>
      <c r="C538" s="13" t="s">
        <v>14</v>
      </c>
      <c r="D538" s="13"/>
      <c r="E538" s="13">
        <v>141</v>
      </c>
      <c r="F538" s="13">
        <v>12.5</v>
      </c>
      <c r="G538" s="11"/>
      <c r="H538" s="5">
        <f t="shared" si="14"/>
        <v>0</v>
      </c>
    </row>
    <row r="539" spans="1:8" x14ac:dyDescent="0.3">
      <c r="A539" s="13">
        <v>2005299</v>
      </c>
      <c r="B539" s="13" t="s">
        <v>546</v>
      </c>
      <c r="C539" s="13" t="s">
        <v>19</v>
      </c>
      <c r="D539" s="13"/>
      <c r="E539" s="13">
        <v>420</v>
      </c>
      <c r="F539" s="13">
        <v>6</v>
      </c>
      <c r="G539" s="11"/>
      <c r="H539" s="5">
        <f t="shared" si="14"/>
        <v>0</v>
      </c>
    </row>
    <row r="540" spans="1:8" x14ac:dyDescent="0.3">
      <c r="A540" s="13">
        <v>2004945</v>
      </c>
      <c r="B540" s="13" t="s">
        <v>547</v>
      </c>
      <c r="C540" s="13" t="s">
        <v>66</v>
      </c>
      <c r="D540" s="13"/>
      <c r="E540" s="13">
        <v>148</v>
      </c>
      <c r="F540" s="13">
        <v>10.25</v>
      </c>
      <c r="G540" s="11"/>
      <c r="H540" s="5">
        <f t="shared" si="14"/>
        <v>0</v>
      </c>
    </row>
    <row r="541" spans="1:8" x14ac:dyDescent="0.3">
      <c r="A541" s="13">
        <v>2005394</v>
      </c>
      <c r="B541" s="13" t="s">
        <v>548</v>
      </c>
      <c r="C541" s="13" t="s">
        <v>66</v>
      </c>
      <c r="D541" s="13"/>
      <c r="E541" s="13">
        <v>370</v>
      </c>
      <c r="F541" s="13">
        <v>9.75</v>
      </c>
      <c r="G541" s="11"/>
      <c r="H541" s="5">
        <f t="shared" si="14"/>
        <v>0</v>
      </c>
    </row>
    <row r="542" spans="1:8" x14ac:dyDescent="0.3">
      <c r="A542" s="13">
        <v>2004517</v>
      </c>
      <c r="B542" s="13" t="s">
        <v>549</v>
      </c>
      <c r="C542" s="13" t="s">
        <v>66</v>
      </c>
      <c r="D542" s="13"/>
      <c r="E542" s="13">
        <v>380</v>
      </c>
      <c r="F542" s="13">
        <v>10.25</v>
      </c>
      <c r="G542" s="11"/>
      <c r="H542" s="5">
        <f t="shared" si="14"/>
        <v>0</v>
      </c>
    </row>
    <row r="543" spans="1:8" x14ac:dyDescent="0.3">
      <c r="A543" s="13">
        <v>2002040</v>
      </c>
      <c r="B543" s="13" t="s">
        <v>550</v>
      </c>
      <c r="C543" s="13" t="s">
        <v>66</v>
      </c>
      <c r="D543" s="13"/>
      <c r="E543" s="13">
        <v>330</v>
      </c>
      <c r="F543" s="13">
        <v>8.75</v>
      </c>
      <c r="G543" s="11"/>
      <c r="H543" s="5">
        <f t="shared" si="14"/>
        <v>0</v>
      </c>
    </row>
    <row r="544" spans="1:8" x14ac:dyDescent="0.3">
      <c r="A544" s="13">
        <v>2004082</v>
      </c>
      <c r="B544" s="13" t="s">
        <v>551</v>
      </c>
      <c r="C544" s="13" t="s">
        <v>66</v>
      </c>
      <c r="D544" s="13"/>
      <c r="E544" s="13">
        <v>172</v>
      </c>
      <c r="F544" s="13">
        <v>10.25</v>
      </c>
      <c r="G544" s="11"/>
      <c r="H544" s="5">
        <f t="shared" si="14"/>
        <v>0</v>
      </c>
    </row>
    <row r="545" spans="1:8" x14ac:dyDescent="0.3">
      <c r="A545" s="13">
        <v>2004205</v>
      </c>
      <c r="B545" s="13" t="s">
        <v>552</v>
      </c>
      <c r="C545" s="13" t="s">
        <v>66</v>
      </c>
      <c r="D545" s="13"/>
      <c r="E545" s="13">
        <v>376</v>
      </c>
      <c r="F545" s="13">
        <v>8.75</v>
      </c>
      <c r="G545" s="11"/>
      <c r="H545" s="5">
        <f t="shared" si="14"/>
        <v>0</v>
      </c>
    </row>
    <row r="546" spans="1:8" x14ac:dyDescent="0.3">
      <c r="A546" s="13">
        <v>2001592</v>
      </c>
      <c r="B546" s="13" t="s">
        <v>553</v>
      </c>
      <c r="C546" s="13" t="s">
        <v>19</v>
      </c>
      <c r="D546" s="13"/>
      <c r="E546" s="13">
        <v>18</v>
      </c>
      <c r="F546" s="13">
        <v>5.75</v>
      </c>
      <c r="G546" s="11"/>
      <c r="H546" s="5">
        <f t="shared" si="14"/>
        <v>0</v>
      </c>
    </row>
    <row r="547" spans="1:8" x14ac:dyDescent="0.3">
      <c r="A547" s="13">
        <v>2005334</v>
      </c>
      <c r="B547" s="13" t="s">
        <v>554</v>
      </c>
      <c r="C547" s="13" t="s">
        <v>66</v>
      </c>
      <c r="D547" s="13"/>
      <c r="E547" s="13">
        <v>127</v>
      </c>
      <c r="F547" s="13">
        <v>7.75</v>
      </c>
      <c r="G547" s="11"/>
      <c r="H547" s="5">
        <f t="shared" si="14"/>
        <v>0</v>
      </c>
    </row>
    <row r="548" spans="1:8" x14ac:dyDescent="0.3">
      <c r="A548" s="13">
        <v>2004089</v>
      </c>
      <c r="B548" s="13" t="s">
        <v>555</v>
      </c>
      <c r="C548" s="13" t="s">
        <v>66</v>
      </c>
      <c r="D548" s="13"/>
      <c r="E548" s="13">
        <v>185</v>
      </c>
      <c r="F548" s="13">
        <v>9.75</v>
      </c>
      <c r="G548" s="11"/>
      <c r="H548" s="5">
        <f t="shared" si="14"/>
        <v>0</v>
      </c>
    </row>
  </sheetData>
  <mergeCells count="15">
    <mergeCell ref="A471:H471"/>
    <mergeCell ref="A480:H480"/>
    <mergeCell ref="A336:H336"/>
    <mergeCell ref="A369:H369"/>
    <mergeCell ref="A409:H409"/>
    <mergeCell ref="A453:H453"/>
    <mergeCell ref="A460:H460"/>
    <mergeCell ref="A3:B3"/>
    <mergeCell ref="A4:B4"/>
    <mergeCell ref="A5:B5"/>
    <mergeCell ref="A8:H8"/>
    <mergeCell ref="A278:H278"/>
    <mergeCell ref="C3:H3"/>
    <mergeCell ref="C4:H4"/>
    <mergeCell ref="C5:H5"/>
  </mergeCells>
  <phoneticPr fontId="10" type="noConversion"/>
  <dataValidations count="1">
    <dataValidation allowBlank="1" showInputMessage="1" showErrorMessage="1" sqref="C543:C548 C498:C541 C339:C368 C370:C408 C410:C452 C454:C459 C461:C470 C472:C479 C481:C496" xr:uid="{57EE8793-F134-465C-B279-62B897617280}"/>
  </dataValidations>
  <printOptions horizontalCentered="1" gridLines="1"/>
  <pageMargins left="0.5" right="0.5" top="0.5" bottom="1" header="0.3" footer="0.3"/>
  <pageSetup scale="57" fitToHeight="0" orientation="portrait" horizontalDpi="1200" verticalDpi="1200" r:id="rId1"/>
  <headerFooter>
    <oddFooter>&amp;LEHR
800-214-2221
info@ehrnet.com|www.ehrnet.com&amp;C&amp;P / &amp;N&amp;RBEL03 Bell Nsy
Fall Avail
10/23/26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7C1128C-496E-4589-AD97-D57FF18CC2DC}">
          <x14:formula1>
            <xm:f>#REF!</xm:f>
          </x14:formula1>
          <xm:sqref>C6:C7</xm:sqref>
        </x14:dataValidation>
        <x14:dataValidation type="list" allowBlank="1" showInputMessage="1" showErrorMessage="1" xr:uid="{20573787-8503-4249-9767-0E9AE15FDFE9}">
          <x14:formula1>
            <xm:f>#REF!</xm:f>
          </x14:formula1>
          <xm:sqref>D9:D219 D221:D277 D279:D335 D337:D368 D370:D408 D410:D452 D454:D459 D461:D470 D472:D479 D481:D1049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8b7de36d-9c55-4f13-9275-1fb0fb915f57}" enabled="1" method="Standard" siteId="{e74cdc79-11bd-414d-aebb-ee7befc0240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10.23.26</vt:lpstr>
      <vt:lpstr>'10.23.26'!Print_Area</vt:lpstr>
      <vt:lpstr>'10.23.26'!Print_Titles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Delise Vanmeter</dc:creator>
  <cp:keywords/>
  <dc:description/>
  <cp:lastModifiedBy>KJ Dumford</cp:lastModifiedBy>
  <cp:revision/>
  <cp:lastPrinted>2026-10-23T20:24:00Z</cp:lastPrinted>
  <dcterms:created xsi:type="dcterms:W3CDTF">2023-10-10T13:51:45Z</dcterms:created>
  <dcterms:modified xsi:type="dcterms:W3CDTF">2026-10-23T20:24:27Z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